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<sst xmlns="http://schemas.openxmlformats.org/spreadsheetml/2006/main" uniqueCount="501">
  <si>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 xml:space="preserve">   ·   Прайс-лист «Декор и аксессуары — Новый Год»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</si>
  <si>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</si>
  <si>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</si>
  <si>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</si>
  <si>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</si>
  <si>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</si>
  <si>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</si>
  <si>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20:33</t>
  </si>
  <si>
    <t>Категория</t>
  </si>
  <si>
    <t>Декор и аксессуары — Новый Год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</si>
  <si>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</si>
  <si>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</si>
  <si>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</si>
  <si>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</si>
  <si>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</si>
  <si>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</si>
  <si>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</si>
  <si>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</si>
  <si>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</si>
  <si>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</si>
  <si>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</si>
  <si>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</si>
  <si>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</si>
  <si>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</si>
  <si>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</si>
  <si>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Новый Год — 109 поз.</t>
  </si>
  <si>
    <t>c7a0d0f8-6431-11ee-bc2f-00e01a6800eb</t>
  </si>
  <si>
    <t>104315</t>
  </si>
  <si>
    <t>Венок новогодний с бантом, Z-21B01N-20</t>
  </si>
  <si>
    <t>https://www.lavrpack.ru/local/templates/phoenix_v1/images_cache/thumbs/0fdb9fab87adb9f881a6b01d88b955e0.webp?v=1790832077</t>
  </si>
  <si>
    <t>b7370913-6408-11ee-bc2f-00e01a6800eb#c9376dfb-6408-11ee-bc2f-00e01a6800eb</t>
  </si>
  <si>
    <t>104291</t>
  </si>
  <si>
    <t>Венок рождественский с декором., Z-361201GL, Z-361202GL, Золото</t>
  </si>
  <si>
    <t>https://www.lavrpack.ru/local/templates/phoenix_v1/images_cache/thumbs/b770da06c8078abfa7f8c7e1f988500f.webp?v=1790792811</t>
  </si>
  <si>
    <t>b7370913-6408-11ee-bc2f-00e01a6800eb#d5361eb8-6408-11ee-bc2f-00e01a6800eb</t>
  </si>
  <si>
    <t>Венок рождественский с декором., Z-361201GL, Z-361202GL, Красный</t>
  </si>
  <si>
    <t>https://www.lavrpack.ru/local/templates/phoenix_v1/images_cache/thumbs/4b651b60992aeac7bc1f36576613312b.webp?v=1790832077</t>
  </si>
  <si>
    <t>1803a6db-6433-11ee-bc2f-00e01a6800eb</t>
  </si>
  <si>
    <t>104318</t>
  </si>
  <si>
    <t>Венок рождественский с шишками, Z-21B04N-4</t>
  </si>
  <si>
    <t>https://www.lavrpack.ru/local/templates/phoenix_v1/images_cache/thumbs/e931e31817b9625c55a4c17e1c5e279a.webp?v=1790832077</t>
  </si>
  <si>
    <t>bdff3ce8-6432-11ee-bc2f-00e01a6800eb</t>
  </si>
  <si>
    <t>104317</t>
  </si>
  <si>
    <t>Венок рождественский со снеговиком, Z-408018</t>
  </si>
  <si>
    <t>https://www.lavrpack.ru/local/templates/phoenix_v1/images_cache/thumbs/aa1d4853b051b3ee226199fa9ea6e490.webp?v=1790832077</t>
  </si>
  <si>
    <t>2bea4a66-923a-11f0-ab48-22344d083d2c#390ac831-923a-11f0-ab48-22344d083d2c</t>
  </si>
  <si>
    <t>114828</t>
  </si>
  <si>
    <t>Венок рождественский</t>
  </si>
  <si>
    <t>(Z-25A01N/10)</t>
  </si>
  <si>
    <t>40см</t>
  </si>
  <si>
    <t>https://www.lavrpack.ru/local/templates/phoenix_v1/images_cache/thumbs/49f26f40363c23f43002163767cea853.webp?v=1790792811</t>
  </si>
  <si>
    <t>a9e28b15-640a-11ee-bc2f-00e01a6800eb#be720b55-640b-11ee-bc2f-00e01a6800eb</t>
  </si>
  <si>
    <t>104293</t>
  </si>
  <si>
    <t>Венок рождественский., Z-21B03N-3, EL-22A05N-4, EL-22A02N-5, С клетчатым бантом</t>
  </si>
  <si>
    <t>https://www.lavrpack.ru/local/templates/phoenix_v1/images_cache/thumbs/9c85d602bd3a499a394f152f286a9b31.webp?v=1790832077</t>
  </si>
  <si>
    <t>a9e28b15-640a-11ee-bc2f-00e01a6800eb#c8113ffc-640a-11ee-bc2f-00e01a6800eb</t>
  </si>
  <si>
    <t>Венок рождественский., Z-21B03N-3, EL-22A05N-4, EL-22A02N-5, С красными бантами</t>
  </si>
  <si>
    <t>https://www.lavrpack.ru/local/templates/phoenix_v1/images_cache/thumbs/8b6d4eae8b636dbcf2b92bd2257f939c.webp?v=1790792811</t>
  </si>
  <si>
    <t>a9e28b15-640a-11ee-bc2f-00e01a6800eb#b609b579-640a-11ee-bc2f-00e01a6800eb</t>
  </si>
  <si>
    <t>Венок рождественский., Z-21B03N-3, EL-22A05N-4, EL-22A02N-5, С красными ягодами</t>
  </si>
  <si>
    <t>https://www.lavrpack.ru/local/templates/phoenix_v1/images_cache/thumbs/3de27fbde7aef757a4ad2c3722666010.webp?v=1790832077</t>
  </si>
  <si>
    <t>bd3bbb44-7f2a-11ec-b73f-0018e40a3af2</t>
  </si>
  <si>
    <t>35855</t>
  </si>
  <si>
    <t>Ветка</t>
  </si>
  <si>
    <t>Китай</t>
  </si>
  <si>
    <t>еловая искуственная 30 см</t>
  </si>
  <si>
    <t>https://www.lavrpack.ru/local/templates/phoenix_v1/images_cache/thumbs/569a7ab61d73425f97aa609ce283cd76.webp?v=1790832077</t>
  </si>
  <si>
    <t>54e55c60-6431-11ee-bc2f-00e01a6800eb</t>
  </si>
  <si>
    <t>104314</t>
  </si>
  <si>
    <t>Ветка декоративная</t>
  </si>
  <si>
    <t>CX-A23001A-15</t>
  </si>
  <si>
    <t>45см,</t>
  </si>
  <si>
    <t>https://www.lavrpack.ru/local/templates/phoenix_v1/images_cache/thumbs/f7c5f31ff4380099f350faf93663ae56.webp?v=1790832077</t>
  </si>
  <si>
    <t>ebdc29b1-642f-11ee-bc2f-00e01a6800eb</t>
  </si>
  <si>
    <t>104312</t>
  </si>
  <si>
    <t>ZL-22110</t>
  </si>
  <si>
    <t>50см,</t>
  </si>
  <si>
    <t>https://www.lavrpack.ru/local/templates/phoenix_v1/images_cache/thumbs/758ffa42cbb70fb24828d423fca1441a.webp?v=1790832077</t>
  </si>
  <si>
    <t>9c448045-6426-11ee-bc2f-00e01a6800eb</t>
  </si>
  <si>
    <t>104311</t>
  </si>
  <si>
    <t>Z-21B04N-9</t>
  </si>
  <si>
    <t>80см,</t>
  </si>
  <si>
    <t>https://www.lavrpack.ru/local/templates/phoenix_v1/images_cache/thumbs/c4ccf0191e9764069ce643c35a100997.webp?v=1790832077</t>
  </si>
  <si>
    <t>92f1e057-9236-11f0-ab48-22344d083d2c#cd1df618-9237-11f0-ab48-22344d083d2c</t>
  </si>
  <si>
    <t>114826</t>
  </si>
  <si>
    <t>Ветка новогодняя декоративная</t>
  </si>
  <si>
    <t>(FD2023-262)</t>
  </si>
  <si>
    <t>23см</t>
  </si>
  <si>
    <t>https://www.lavrpack.ru/local/templates/phoenix_v1/images_cache/thumbs/e59286ecd1eb3b59540e6a689dd5afb4.webp?v=1790832077</t>
  </si>
  <si>
    <t>92f1e057-9236-11f0-ab48-22344d083d2c#da21fec2-9237-11f0-ab48-22344d083d2c</t>
  </si>
  <si>
    <t>(FD2024-76C)</t>
  </si>
  <si>
    <t>26см</t>
  </si>
  <si>
    <t>https://www.lavrpack.ru/local/templates/phoenix_v1/images_cache/thumbs/4f766a5d083d2c4d5c07b574b94b037f.webp?v=1790792811</t>
  </si>
  <si>
    <t>92f1e057-9236-11f0-ab48-22344d083d2c#97db8124-9237-11f0-ab48-22344d083d2c</t>
  </si>
  <si>
    <t>(FD2024-81C)</t>
  </si>
  <si>
    <t>28см</t>
  </si>
  <si>
    <t>https://www.lavrpack.ru/local/templates/phoenix_v1/images_cache/thumbs/1f0878367b22d9ade5b4b3cbfe9ebf3a.webp?v=1790832077</t>
  </si>
  <si>
    <t>92f1e057-9236-11f0-ab48-22344d083d2c#8c8edde3-9237-11f0-ab48-22344d083d2c</t>
  </si>
  <si>
    <t>(24C-6149 L1T-4T) микс</t>
  </si>
  <si>
    <t>30см</t>
  </si>
  <si>
    <t>https://www.lavrpack.ru/local/templates/phoenix_v1/images_cache/thumbs/fc9b5effe8fba4a82d313523457dcfb6.webp?v=1790832077</t>
  </si>
  <si>
    <t>92f1e057-9236-11f0-ab48-22344d083d2c#eb124a31-9237-11f0-ab48-22344d083d2c</t>
  </si>
  <si>
    <t>(FD2024-106C)</t>
  </si>
  <si>
    <t>32см</t>
  </si>
  <si>
    <t>https://www.lavrpack.ru/local/templates/phoenix_v1/images_cache/thumbs/1799a40c5e14df7f7315da9289f467a1.webp?v=1790832077</t>
  </si>
  <si>
    <t>92f1e057-9236-11f0-ab48-22344d083d2c#f153765e-9237-11f0-ab48-22344d083d2c</t>
  </si>
  <si>
    <t>(FD2024-140C)</t>
  </si>
  <si>
    <t>34см</t>
  </si>
  <si>
    <t>https://www.lavrpack.ru/local/templates/phoenix_v1/images_cache/thumbs/724708d196faa1dccf2906366f09b9f6.webp?v=1790832077</t>
  </si>
  <si>
    <t>92f1e057-9236-11f0-ab48-22344d083d2c#c0aa1f38-9237-11f0-ab48-22344d083d2c</t>
  </si>
  <si>
    <t>(FD2024-06C)</t>
  </si>
  <si>
    <t>35см</t>
  </si>
  <si>
    <t>https://www.lavrpack.ru/local/templates/phoenix_v1/images_cache/thumbs/c6bf9f84697e47fca9f3dcaa28937bbb.webp?v=1790832077</t>
  </si>
  <si>
    <t>92f1e057-9236-11f0-ab48-22344d083d2c#a1c3f7ae-9237-11f0-ab48-22344d083d2c</t>
  </si>
  <si>
    <t>(FD2024-101C)</t>
  </si>
  <si>
    <t>https://www.lavrpack.ru/local/templates/phoenix_v1/images_cache/thumbs/1ce049041c9b284b2ecef6f85c6a10d8.webp?v=1790832077</t>
  </si>
  <si>
    <t>92f1e057-9236-11f0-ab48-22344d083d2c#b25a1130-9237-11f0-ab48-22344d083d2c</t>
  </si>
  <si>
    <t>(FD2024-138C)</t>
  </si>
  <si>
    <t>38см</t>
  </si>
  <si>
    <t>https://www.lavrpack.ru/local/templates/phoenix_v1/images_cache/thumbs/49e01e22034a35c2e853103103ad0e91.webp?v=1790832077</t>
  </si>
  <si>
    <t>92f1e057-9236-11f0-ab48-22344d083d2c#f7620528-9237-11f0-ab48-22344d083d2c</t>
  </si>
  <si>
    <t>(FD2024-43C)</t>
  </si>
  <si>
    <t>60см</t>
  </si>
  <si>
    <t>https://www.lavrpack.ru/local/templates/phoenix_v1/images_cache/thumbs/15add71690ff62d8ea4cd829659ab4fe.webp?v=1790832077</t>
  </si>
  <si>
    <t>92f1e057-9236-11f0-ab48-22344d083d2c#03809942-9238-11f0-ab48-22344d083d2c</t>
  </si>
  <si>
    <t>(FD2022-13)</t>
  </si>
  <si>
    <t>70см</t>
  </si>
  <si>
    <t>https://www.lavrpack.ru/local/templates/phoenix_v1/images_cache/thumbs/dd1c71158b55fc840a771f8c4e2c457a.webp?v=1790832077</t>
  </si>
  <si>
    <t>aae39420-7f2a-11ec-b73f-0018e40a3af2</t>
  </si>
  <si>
    <t>32455</t>
  </si>
  <si>
    <t>Елочка</t>
  </si>
  <si>
    <t>Набор клеящихся, Китай</t>
  </si>
  <si>
    <t>https://www.lavrpack.ru/local/templates/phoenix_v1/images_cache/thumbs/1acbf9440175c330582e9476265313b1.webp?v=1790832077</t>
  </si>
  <si>
    <t>3189d6a4-7f2b-11ec-b73f-0018e40a3af2</t>
  </si>
  <si>
    <t>53924</t>
  </si>
  <si>
    <t>Ель</t>
  </si>
  <si>
    <t>Россия</t>
  </si>
  <si>
    <t>Заснеженная"Премиум" 240см</t>
  </si>
  <si>
    <t>https://www.lavrpack.ru/local/templates/phoenix_v1/images_cache/thumbs/ef418cfa6903671426013a2ed985b489.webp?v=1790832077</t>
  </si>
  <si>
    <t>3189d69f-7f2b-11ec-b73f-0018e40a3af2</t>
  </si>
  <si>
    <t>53925</t>
  </si>
  <si>
    <t>Классическая 150см</t>
  </si>
  <si>
    <t>https://www.lavrpack.ru/local/templates/phoenix_v1/images_cache/thumbs/37123f704bf94eeba53347958f99f897.webp?v=1790832077</t>
  </si>
  <si>
    <t>ababe740-7f2b-11ec-b73f-0018e40a3af2</t>
  </si>
  <si>
    <t>53926</t>
  </si>
  <si>
    <t>Классическая 180см</t>
  </si>
  <si>
    <t>https://www.lavrpack.ru/local/templates/phoenix_v1/images_cache/thumbs/363861c8d550e948c4a2f65be7bb401d.webp?v=1790832077</t>
  </si>
  <si>
    <t>a3dd2f76-7f2e-11ec-b73f-0018e40a3af2</t>
  </si>
  <si>
    <t>53927</t>
  </si>
  <si>
    <t>Олимпийская Зеленая 100см</t>
  </si>
  <si>
    <t>https://www.lavrpack.ru/local/templates/phoenix_v1/images_cache/thumbs/66a84176b446fedb03ce4876fbdde564.webp?v=1790832077</t>
  </si>
  <si>
    <t>88965060-9235-11f0-ab48-22344d083d2c#8eccb2c1-9235-11f0-ab48-22344d083d2c</t>
  </si>
  <si>
    <t>114825</t>
  </si>
  <si>
    <t>Ель декоративная</t>
  </si>
  <si>
    <t>https://www.lavrpack.ru/local/templates/phoenix_v1/images_cache/thumbs/4f0b026b412d60125ee46ec4bc32d9e1.webp?v=1790792811</t>
  </si>
  <si>
    <t>4dad9dcb-4dea-11ed-8758-00e01a6800eb</t>
  </si>
  <si>
    <t>76197</t>
  </si>
  <si>
    <t>Ель искусственная</t>
  </si>
  <si>
    <t>темно-зеленая</t>
  </si>
  <si>
    <t>"Валерия" 1,90м</t>
  </si>
  <si>
    <t>https://www.lavrpack.ru/local/templates/phoenix_v1/images_cache/thumbs/4b6ac73851d5015678a8965ea4d5ab0d.webp?v=1790832077</t>
  </si>
  <si>
    <t>a6bf057c-4deb-11ed-8758-00e01a6800eb</t>
  </si>
  <si>
    <t>76198</t>
  </si>
  <si>
    <t>зеленая</t>
  </si>
  <si>
    <t>"Дакота" 1,50м</t>
  </si>
  <si>
    <t>https://www.lavrpack.ru/local/templates/phoenix_v1/images_cache/thumbs/847a8ae20cbaa57330b925fddf1d8b5c.webp?v=1790792811</t>
  </si>
  <si>
    <t>077a6628-4dee-11ed-8758-00e01a6800eb</t>
  </si>
  <si>
    <t>76199</t>
  </si>
  <si>
    <t>"Дакота" 1,80м</t>
  </si>
  <si>
    <t>https://www.lavrpack.ru/local/templates/phoenix_v1/images_cache/thumbs/d06b8c0cc89400013a42b1278dce9dd4.webp?v=1790792811</t>
  </si>
  <si>
    <t>28eb5d94-4dee-11ed-8758-00e01a6800eb</t>
  </si>
  <si>
    <t>76200</t>
  </si>
  <si>
    <t>зеленая (с игрушками)</t>
  </si>
  <si>
    <t>"Дакота" 2,10м</t>
  </si>
  <si>
    <t>https://www.lavrpack.ru/local/templates/phoenix_v1/images_cache/thumbs/00ea01516a78bf2f7319afeb04deb82c.webp?v=1790832077</t>
  </si>
  <si>
    <t>4c9fdb33-4dee-11ed-8758-00e01a6800eb</t>
  </si>
  <si>
    <t>76201</t>
  </si>
  <si>
    <t>"Елена" 1,50м</t>
  </si>
  <si>
    <t>https://www.lavrpack.ru/local/templates/phoenix_v1/images_cache/thumbs/16020c76161fcf75c7ae45a4313f55ca.webp?v=1790792811</t>
  </si>
  <si>
    <t>70e5b30a-4dee-11ed-8758-00e01a6800eb</t>
  </si>
  <si>
    <t>76202</t>
  </si>
  <si>
    <t>"Елена" 1,80м</t>
  </si>
  <si>
    <t>https://www.lavrpack.ru/local/templates/phoenix_v1/images_cache/thumbs/d158e55fa20ae3dbc2c71311f1f145e8.webp?v=1790792811</t>
  </si>
  <si>
    <t>9f58cd9f-4dee-11ed-8758-00e01a6800eb</t>
  </si>
  <si>
    <t>76204</t>
  </si>
  <si>
    <t>заснеженная</t>
  </si>
  <si>
    <t>"Кристина" 1,80м</t>
  </si>
  <si>
    <t>https://www.lavrpack.ru/local/templates/phoenix_v1/images_cache/thumbs/e497a1eb048f0b4055567dbd34fcec5f.webp?v=1790792811</t>
  </si>
  <si>
    <t>ccc4efba-4dee-11ed-8758-00e01a6800eb</t>
  </si>
  <si>
    <t>76205</t>
  </si>
  <si>
    <t>"Кристина" 2,10м</t>
  </si>
  <si>
    <t>https://www.lavrpack.ru/local/templates/phoenix_v1/images_cache/thumbs/bd5a79fdd3b9358ac9761fcfcb5cefe1.webp?v=1790792811</t>
  </si>
  <si>
    <t>0847f2d5-4def-11ed-8758-00e01a6800eb</t>
  </si>
  <si>
    <t>76206</t>
  </si>
  <si>
    <t>"Мендоза с инеем" 1,83м</t>
  </si>
  <si>
    <t>https://www.lavrpack.ru/local/templates/phoenix_v1/images_cache/thumbs/be20e12ae5be95ac065756751fd12fee.webp?v=1790832077</t>
  </si>
  <si>
    <t>3b0fa2c0-4def-11ed-8758-00e01a6800eb</t>
  </si>
  <si>
    <t>76207</t>
  </si>
  <si>
    <t>"Франклин" 1,83м. (с игрушками)</t>
  </si>
  <si>
    <t>https://www.lavrpack.ru/local/templates/phoenix_v1/images_cache/thumbs/050a8ef48686948a0826f3ce694ae895.webp?v=1790832077</t>
  </si>
  <si>
    <t>7dbffe56-4def-11ed-8758-00e01a6800eb</t>
  </si>
  <si>
    <t>76208</t>
  </si>
  <si>
    <t>"Элегия" зеленая со светлыми побегами, 1,80м</t>
  </si>
  <si>
    <t>https://www.lavrpack.ru/local/templates/phoenix_v1/images_cache/thumbs/1ce51fe3adbab2a26b63a0af85703b41.webp?v=1790792811</t>
  </si>
  <si>
    <t>a28fc6c4-4def-11ed-8758-00e01a6800eb</t>
  </si>
  <si>
    <t>76210</t>
  </si>
  <si>
    <t>"Элегия" зеленая со светлыми побегами, 2,10м</t>
  </si>
  <si>
    <t>https://www.lavrpack.ru/local/templates/phoenix_v1/images_cache/thumbs/e1021acef61e5379785d82d25ab096df.webp?v=1790792811</t>
  </si>
  <si>
    <t>f46e8297-6443-11ee-bc2f-00e01a6800eb</t>
  </si>
  <si>
    <t>104350</t>
  </si>
  <si>
    <t>Ель искусственная заснеженная с декором</t>
  </si>
  <si>
    <t>SYCT72-1</t>
  </si>
  <si>
    <t>150см,</t>
  </si>
  <si>
    <t>https://www.lavrpack.ru/local/templates/phoenix_v1/images_cache/thumbs/223111d4b8325ba9ecd97de375f41fe9.webp?v=1790792811</t>
  </si>
  <si>
    <t>24693dc7-6444-11ee-bc2f-00e01a6800eb</t>
  </si>
  <si>
    <t>104351</t>
  </si>
  <si>
    <t>SYCT72-2</t>
  </si>
  <si>
    <t>180см,</t>
  </si>
  <si>
    <t>https://www.lavrpack.ru/local/templates/phoenix_v1/images_cache/thumbs/eef5e6e12c089b7b62765ab6760e4dda.webp?v=1790792811</t>
  </si>
  <si>
    <t>5495fa26-6444-11ee-bc2f-00e01a6800eb</t>
  </si>
  <si>
    <t>104352</t>
  </si>
  <si>
    <t>SYCT72-3</t>
  </si>
  <si>
    <t>210см,</t>
  </si>
  <si>
    <t>https://www.lavrpack.ru/local/templates/phoenix_v1/images_cache/thumbs/b5d3a4f8ffadb8402937efc36d404dff.webp?v=1790792811</t>
  </si>
  <si>
    <t>27847a05-6443-11ee-bc2f-00e01a6800eb</t>
  </si>
  <si>
    <t>104345</t>
  </si>
  <si>
    <t>Ель искусственная новогодняя</t>
  </si>
  <si>
    <t>SYCT02-4</t>
  </si>
  <si>
    <t>120см,</t>
  </si>
  <si>
    <t>https://www.lavrpack.ru/local/templates/phoenix_v1/images_cache/thumbs/e54ae32903fa03fa3c89518bdc913953.webp?v=1790792811</t>
  </si>
  <si>
    <t>57f89cdd-6443-11ee-bc2f-00e01a6800eb</t>
  </si>
  <si>
    <t>104346</t>
  </si>
  <si>
    <t>SYCT02-5</t>
  </si>
  <si>
    <t>https://www.lavrpack.ru/local/templates/phoenix_v1/images_cache/thumbs/6b83d598422504801a3c6da0b8aebd00.webp?v=1790792811</t>
  </si>
  <si>
    <t>94150eb2-6443-11ee-bc2f-00e01a6800eb</t>
  </si>
  <si>
    <t>104347</t>
  </si>
  <si>
    <t>SYCT02-6</t>
  </si>
  <si>
    <t>https://www.lavrpack.ru/local/templates/phoenix_v1/images_cache/thumbs/bcd99bef4cff001de38c419320acce32.webp?v=1790792811</t>
  </si>
  <si>
    <t>a6320b25-6443-11ee-bc2f-00e01a6800eb</t>
  </si>
  <si>
    <t>104348</t>
  </si>
  <si>
    <t>SYCT02-7</t>
  </si>
  <si>
    <t>https://www.lavrpack.ru/local/templates/phoenix_v1/images_cache/thumbs/d2bae478396371c0726eb0f942c8f507.webp?v=1790792811</t>
  </si>
  <si>
    <t>ca6e5b80-6443-11ee-bc2f-00e01a6800eb</t>
  </si>
  <si>
    <t>104349</t>
  </si>
  <si>
    <t>SYCT02-8</t>
  </si>
  <si>
    <t>240см,</t>
  </si>
  <si>
    <t>https://www.lavrpack.ru/local/templates/phoenix_v1/images_cache/thumbs/9fe5057db58c875484a5982eaa979869.webp?v=1790792811</t>
  </si>
  <si>
    <t>11278910-9222-11f0-ab48-22344d083d2c#2b68e70d-9222-11f0-ab48-22344d083d2c</t>
  </si>
  <si>
    <t>114816</t>
  </si>
  <si>
    <t>Кукла Ангел</t>
  </si>
  <si>
    <t>(белый)</t>
  </si>
  <si>
    <t>20см×16см</t>
  </si>
  <si>
    <t>https://www.lavrpack.ru/local/templates/phoenix_v1/images_cache/thumbs/50b03531c50cc3f07bbcf0f553f49f66.webp?v=1790792811</t>
  </si>
  <si>
    <t>11278910-9222-11f0-ab48-22344d083d2c#1f14ec71-9222-11f0-ab48-22344d083d2c</t>
  </si>
  <si>
    <t>(красный)</t>
  </si>
  <si>
    <t>https://www.lavrpack.ru/local/templates/phoenix_v1/images_cache/thumbs/a02a1e582012496257c18f58be420062.webp?v=1790792811</t>
  </si>
  <si>
    <t>11278910-9222-11f0-ab48-22344d083d2c#4d8ca06f-9222-11f0-ab48-22344d083d2c</t>
  </si>
  <si>
    <t>(серый)</t>
  </si>
  <si>
    <t>https://www.lavrpack.ru/local/templates/phoenix_v1/images_cache/thumbs/ca957a2a67338e4a229418468daa5b63.webp?v=1790792811</t>
  </si>
  <si>
    <t>11278910-9222-11f0-ab48-22344d083d2c#53a39a1d-9222-11f0-ab48-22344d083d2c</t>
  </si>
  <si>
    <t>(крем)</t>
  </si>
  <si>
    <t>https://www.lavrpack.ru/local/templates/phoenix_v1/images_cache/thumbs/65df033745e0866081d3f5837d69c080.webp?v=1790792811</t>
  </si>
  <si>
    <t>11278910-9222-11f0-ab48-22344d083d2c#d3a516ba-9222-11f0-ab48-22344d083d2c</t>
  </si>
  <si>
    <t>25см×19см</t>
  </si>
  <si>
    <t>https://www.lavrpack.ru/local/templates/phoenix_v1/images_cache/thumbs/b1441a07f67db1a65e97a95e0abcdf83.webp?v=1790792811</t>
  </si>
  <si>
    <t>11278910-9222-11f0-ab48-22344d083d2c#cc2e1d46-9222-11f0-ab48-22344d083d2c</t>
  </si>
  <si>
    <t>https://www.lavrpack.ru/local/templates/phoenix_v1/images_cache/thumbs/1f8f29a2d3878147a6d66f1cf71930bc.webp?v=1790792811</t>
  </si>
  <si>
    <t>11278910-9222-11f0-ab48-22344d083d2c#c618b340-9222-11f0-ab48-22344d083d2c</t>
  </si>
  <si>
    <t>https://www.lavrpack.ru/local/templates/phoenix_v1/images_cache/thumbs/ba051c66f522f0a01149edd3d61f64ee.webp?v=1790792811</t>
  </si>
  <si>
    <t>11278910-9222-11f0-ab48-22344d083d2c#e065425c-9222-11f0-ab48-22344d083d2c</t>
  </si>
  <si>
    <t>https://www.lavrpack.ru/local/templates/phoenix_v1/images_cache/thumbs/589ee3b2ac356f0de5e9531372b6facd.webp?v=1790792811</t>
  </si>
  <si>
    <t>0a9829a5-641d-11ee-bc2f-00e01a6800eb#46a704d9-641d-11ee-bc2f-00e01a6800eb</t>
  </si>
  <si>
    <t>104304</t>
  </si>
  <si>
    <t>Набор елочные шары 5*11,6*29см (SDQ023/SDQ024), Белый</t>
  </si>
  <si>
    <t>https://www.lavrpack.ru/local/templates/phoenix_v1/images_cache/thumbs/f7446eae836f91bd94b3489b205a4e8a.webp?v=1790832077</t>
  </si>
  <si>
    <t>0a9829a5-641d-11ee-bc2f-00e01a6800eb#4cab1fbe-641d-11ee-bc2f-00e01a6800eb</t>
  </si>
  <si>
    <t>Набор елочные шары 5*11,6*29см (SDQ023/SDQ024), Серебро</t>
  </si>
  <si>
    <t>https://www.lavrpack.ru/local/templates/phoenix_v1/images_cache/thumbs/7c4535ce7f70562875313bf962b7266d.webp?v=1790792811</t>
  </si>
  <si>
    <t>fd919a9c-6413-11ee-bc2f-00e01a6800eb#158ef789-6414-11ee-bc2f-00e01a6800eb</t>
  </si>
  <si>
    <t>104298</t>
  </si>
  <si>
    <t>Набор елочных шаров</t>
  </si>
  <si>
    <t>SDQ002, SDQ003, Фиолетовый</t>
  </si>
  <si>
    <t>6см.,</t>
  </si>
  <si>
    <t>https://www.lavrpack.ru/local/templates/phoenix_v1/images_cache/thumbs/4f021b5df322671aa9796b5890ad3b18.webp?v=1790832077</t>
  </si>
  <si>
    <t>4d6576eb-6438-11ee-bc2f-00e01a6800eb</t>
  </si>
  <si>
    <t>104327</t>
  </si>
  <si>
    <t>(серебро), SDQ005</t>
  </si>
  <si>
    <t>7см</t>
  </si>
  <si>
    <t>https://www.lavrpack.ru/local/templates/phoenix_v1/images_cache/thumbs/9a4701d50e8848ecc71121fc4046364f.webp?v=1790832077</t>
  </si>
  <si>
    <t>1b0db1e4-643c-11ee-bc2f-00e01a6800eb</t>
  </si>
  <si>
    <t>104332</t>
  </si>
  <si>
    <t>Набор елочных шаров в коробке (ажурные белые), SDQ027</t>
  </si>
  <si>
    <t>https://www.lavrpack.ru/local/templates/phoenix_v1/images_cache/thumbs/c1eda7c168fe8f88d1516f51395762c3.webp?v=1790832077</t>
  </si>
  <si>
    <t>a0df21f5-6412-11ee-bc2f-00e01a6800eb#cb695a89-6412-11ee-bc2f-00e01a6800eb</t>
  </si>
  <si>
    <t>104297</t>
  </si>
  <si>
    <t>Набор засахаренных шариков на вставках D2,2xL11см , Белый</t>
  </si>
  <si>
    <t>упак</t>
  </si>
  <si>
    <t>https://www.lavrpack.ru/local/templates/phoenix_v1/images_cache/thumbs/7a27f8e884656fb05d28d24f08937a80.webp?v=1790832077</t>
  </si>
  <si>
    <t>a0df21f5-6412-11ee-bc2f-00e01a6800eb#bf78f4d2-6412-11ee-bc2f-00e01a6800eb</t>
  </si>
  <si>
    <t>Набор засахаренных шариков на вставках D2,2xL11см , Золотой</t>
  </si>
  <si>
    <t>https://www.lavrpack.ru/local/templates/phoenix_v1/images_cache/thumbs/5ff0231d0dd2024b684e47d4016e325e.webp?v=1790832077</t>
  </si>
  <si>
    <t>a0df21f5-6412-11ee-bc2f-00e01a6800eb#b0f2cd47-6412-11ee-bc2f-00e01a6800eb</t>
  </si>
  <si>
    <t>Набор засахаренных шариков на вставках D2,2xL11см , Красный</t>
  </si>
  <si>
    <t>https://www.lavrpack.ru/local/templates/phoenix_v1/images_cache/thumbs/1f24a27fb16f56daecc30e0be3eb32fb.webp?v=1790792811</t>
  </si>
  <si>
    <t>60828b58-6436-11ee-bc2f-00e01a6800eb</t>
  </si>
  <si>
    <t>104323</t>
  </si>
  <si>
    <t>Набор заснеженных шишек на вставках</t>
  </si>
  <si>
    <t>SDGS011</t>
  </si>
  <si>
    <t>12см,</t>
  </si>
  <si>
    <t>https://www.lavrpack.ru/local/templates/phoenix_v1/images_cache/thumbs/e44fffe4f1e14160db9f36490cf69db9.webp?v=1790832077</t>
  </si>
  <si>
    <t>d27e15fc-6433-11ee-bc2f-00e01a6800eb</t>
  </si>
  <si>
    <t>104319</t>
  </si>
  <si>
    <t>Набор заснеженных ягод на вставках D2*8см, SDGS007</t>
  </si>
  <si>
    <t>https://www.lavrpack.ru/local/templates/phoenix_v1/images_cache/thumbs/9675dc5b97e91e72c80430786de95869.webp?v=1790832077</t>
  </si>
  <si>
    <t>3766737e-6374-11ee-bc2f-00e01a6800eb#79854cbc-6374-11ee-bc2f-00e01a6800eb</t>
  </si>
  <si>
    <t>104285</t>
  </si>
  <si>
    <t>Набор книжка НГ 3в1 (w7879/w7880), Рождественский венок</t>
  </si>
  <si>
    <t>https://www.lavrpack.ru/local/templates/phoenix_v1/images_cache/thumbs/953fa0b22b8d7a836e552d73bc0d2400.webp?v=1790832077</t>
  </si>
  <si>
    <t>3766737e-6374-11ee-bc2f-00e01a6800eb#5ac7c783-6374-11ee-bc2f-00e01a6800eb</t>
  </si>
  <si>
    <t>Набор книжка НГ 3в1 (w7879/w7880), Снеговик</t>
  </si>
  <si>
    <t>https://www.lavrpack.ru/local/templates/phoenix_v1/images_cache/thumbs/d10f133f85354724fd335b08c218f77f.webp?v=1790832077</t>
  </si>
  <si>
    <t>db80f3b3-6425-11ee-bc2f-00e01a6800eb</t>
  </si>
  <si>
    <t>104310</t>
  </si>
  <si>
    <t>Набор коробок НГ 3в1 (Снежинка,красный), w7963</t>
  </si>
  <si>
    <t>https://www.lavrpack.ru/local/templates/phoenix_v1/images_cache/thumbs/529753685e1d2ab2f0613780d0f23e8c.webp?v=1790832077</t>
  </si>
  <si>
    <t>e2f01b35-6375-11ee-bc2f-00e01a6800eb#303322f1-6377-11ee-bc2f-00e01a6800eb</t>
  </si>
  <si>
    <t>104287</t>
  </si>
  <si>
    <t>Набор коробок НГ 3в1 (w7926/w7928/w7929), Носочки</t>
  </si>
  <si>
    <t>https://www.lavrpack.ru/local/templates/phoenix_v1/images_cache/thumbs/43754b572c1f8d77e81813caf0a350fb.webp?v=1790792811</t>
  </si>
  <si>
    <t>e2f01b35-6375-11ee-bc2f-00e01a6800eb#1d4712c9-6377-11ee-bc2f-00e01a6800eb</t>
  </si>
  <si>
    <t>Набор коробок НГ 3в1 (w7926/w7928/w7929), Олень</t>
  </si>
  <si>
    <t>https://www.lavrpack.ru/local/templates/phoenix_v1/images_cache/thumbs/e9be9554d3dbb19f99c8a5c2a3310a53.webp?v=1790832077</t>
  </si>
  <si>
    <t>e2f01b35-6375-11ee-bc2f-00e01a6800eb#2386af90-6377-11ee-bc2f-00e01a6800eb</t>
  </si>
  <si>
    <t>Набор коробок НГ 3в1 (w7926/w7928/w7929), Снеговик</t>
  </si>
  <si>
    <t>https://www.lavrpack.ru/local/templates/phoenix_v1/images_cache/thumbs/e30e839effcc07b9c8e3fc95e33b8afe.webp?v=1790832077</t>
  </si>
  <si>
    <t>f724fd45-6422-11ee-bc2f-00e01a6800eb</t>
  </si>
  <si>
    <t>104308</t>
  </si>
  <si>
    <t>Набор коробок НГ Белый мишка, 3в1., w7851</t>
  </si>
  <si>
    <t>https://www.lavrpack.ru/local/templates/phoenix_v1/images_cache/thumbs/09a76e7d93d27f07db002fc5262bd288.webp?v=1790832077</t>
  </si>
  <si>
    <t>11b8c30d-6378-11ee-bc2f-00e01a6800eb#3d73aa3d-6378-11ee-bc2f-00e01a6800eb</t>
  </si>
  <si>
    <t>104288</t>
  </si>
  <si>
    <t>Набор НГ сундучков (w7930/w7933), Елочка</t>
  </si>
  <si>
    <t>https://www.lavrpack.ru/local/templates/phoenix_v1/images_cache/thumbs/5cc6e74e070bd58a735c96afb1496313.webp?v=1790832077</t>
  </si>
  <si>
    <t>11b8c30d-6378-11ee-bc2f-00e01a6800eb#2ac7dee2-6378-11ee-bc2f-00e01a6800eb</t>
  </si>
  <si>
    <t>Набор НГ сундучков (w7930/w7933), Имбирный пряник</t>
  </si>
  <si>
    <t>https://www.lavrpack.ru/local/templates/phoenix_v1/images_cache/thumbs/90846a24fd38946593eb88ea85b1d80a.webp?v=1790832077</t>
  </si>
  <si>
    <t>d59777d5-6416-11ee-bc2f-00e01a6800eb#f9f056ac-6416-11ee-bc2f-00e01a6800eb</t>
  </si>
  <si>
    <t>104300</t>
  </si>
  <si>
    <t>Набор новогодний</t>
  </si>
  <si>
    <t>(SDQ012/SDQ013), Серебро</t>
  </si>
  <si>
    <t>5см</t>
  </si>
  <si>
    <t>https://www.lavrpack.ru/local/templates/phoenix_v1/images_cache/thumbs/41ee69237b39424591fb3559c8d0f5c6.webp?v=1790832077</t>
  </si>
  <si>
    <t>d59777d5-6416-11ee-bc2f-00e01a6800eb#e79f02e9-6416-11ee-bc2f-00e01a6800eb</t>
  </si>
  <si>
    <t>(SDQ012/SDQ013), Голубой</t>
  </si>
  <si>
    <t>https://www.lavrpack.ru/local/templates/phoenix_v1/images_cache/thumbs/64b418a1a305b3769e77c2f9a7f89038.webp?v=1790792811</t>
  </si>
  <si>
    <t>24f7b944-637c-11ee-bc2f-00e01a6800eb#3c070dc4-637c-11ee-bc2f-00e01a6800eb</t>
  </si>
  <si>
    <t>104289</t>
  </si>
  <si>
    <t>Набор новогодних коробок 3в1 (w7971/w7972), Новогодний шар</t>
  </si>
  <si>
    <t>https://www.lavrpack.ru/local/templates/phoenix_v1/images_cache/thumbs/cd07e71459532db400d02de807f734be.webp?v=1790792811</t>
  </si>
  <si>
    <t>24f7b944-637c-11ee-bc2f-00e01a6800eb#4b317233-637c-11ee-bc2f-00e01a6800eb</t>
  </si>
  <si>
    <t>Набор новогодних коробок 3в1 (w7971/w7972), Снежинка, серый</t>
  </si>
  <si>
    <t>https://www.lavrpack.ru/local/templates/phoenix_v1/images_cache/thumbs/de29714107c75c4689f40f1b4e77ce4d.webp?v=1790832077</t>
  </si>
  <si>
    <t>ba7c96cc-92d0-11f0-ab48-22344d083d2c#e01cb546-92d0-11f0-ab48-22344d083d2c</t>
  </si>
  <si>
    <t>114833</t>
  </si>
  <si>
    <t>Набор новогодних шаров, Бежевый (SY25BA09-1)</t>
  </si>
  <si>
    <t>https://www.lavrpack.ru/local/templates/phoenix_v1/images_cache/thumbs/192b9fe13fef09224eb881ec75656fea.webp?v=1790832077</t>
  </si>
  <si>
    <t>ba7c96cc-92d0-11f0-ab48-22344d083d2c#3a8e6340-92d1-11f0-ab48-22344d083d2c</t>
  </si>
  <si>
    <t>Набор новогодних шаров, Белый (SYBA123-1)</t>
  </si>
  <si>
    <t>https://www.lavrpack.ru/local/templates/phoenix_v1/images_cache/thumbs/70a7ce2520f226d9477d4ff8bf128f28.webp?v=1790832077</t>
  </si>
  <si>
    <t>ba7c96cc-92d0-11f0-ab48-22344d083d2c#ce0f8b8c-92d0-11f0-ab48-22344d083d2c</t>
  </si>
  <si>
    <t>Набор новогодних шаров, Красно-белые (SY25BA03-2)</t>
  </si>
  <si>
    <t>https://www.lavrpack.ru/local/templates/phoenix_v1/images_cache/thumbs/360c84f5c44d6a37f7b914324bab4f89.webp?v=1790832077</t>
  </si>
  <si>
    <t>ba7c96cc-92d0-11f0-ab48-22344d083d2c#d40781d7-92d0-11f0-ab48-22344d083d2c</t>
  </si>
  <si>
    <t>Набор новогодних шаров, Красно-белые (SY25BA08-3)</t>
  </si>
  <si>
    <t>https://www.lavrpack.ru/local/templates/phoenix_v1/images_cache/thumbs/66d50238158fdb93aec1a032e5aae2e3.webp?v=1790832077</t>
  </si>
  <si>
    <t>ba7c96cc-92d0-11f0-ab48-22344d083d2c#26accfbd-92d1-11f0-ab48-22344d083d2c</t>
  </si>
  <si>
    <t>Набор новогодних шаров, Красный (SY23SZHB02-06)</t>
  </si>
  <si>
    <t>https://www.lavrpack.ru/local/templates/phoenix_v1/images_cache/thumbs/38da5d3490bd67d6141fd9a8e6e97520.webp?v=1790832077</t>
  </si>
  <si>
    <t>ba7c96cc-92d0-11f0-ab48-22344d083d2c#ed20e261-92d0-11f0-ab48-22344d083d2c</t>
  </si>
  <si>
    <t>Набор новогодних шаров, Красный (SY25BA09-2)</t>
  </si>
  <si>
    <t>https://www.lavrpack.ru/local/templates/phoenix_v1/images_cache/thumbs/4a692bfc847af996fe0ce61738420168.webp?v=1790792811</t>
  </si>
  <si>
    <t>ba7c96cc-92d0-11f0-ab48-22344d083d2c#1fe5e446-92d1-11f0-ab48-22344d083d2c</t>
  </si>
  <si>
    <t>Набор новогодних шаров, Красный/золотой (SY24BA26-05)</t>
  </si>
  <si>
    <t>https://www.lavrpack.ru/local/templates/phoenix_v1/images_cache/thumbs/d8b1f38c6e52a307aaec31bc5c251ef2.webp?v=1790832077</t>
  </si>
  <si>
    <t>ba7c96cc-92d0-11f0-ab48-22344d083d2c#4737d9cd-92d1-11f0-ab48-22344d083d2c</t>
  </si>
  <si>
    <t>Набор новогодних шаров, Серебро (SY23SZHB02-04)</t>
  </si>
  <si>
    <t>https://www.lavrpack.ru/local/templates/phoenix_v1/images_cache/thumbs/8caf53ce5381a6fda967d505d461fd59.webp?v=1790832077</t>
  </si>
  <si>
    <t>ba7c96cc-92d0-11f0-ab48-22344d083d2c#32d4c4ac-92d1-11f0-ab48-22344d083d2c</t>
  </si>
  <si>
    <t>Набор новогодних шаров, Шампань (SY23SZHB02-05)</t>
  </si>
  <si>
    <t>https://www.lavrpack.ru/local/templates/phoenix_v1/images_cache/thumbs/669b3fc059f317dc38ff95b138b85efb.webp?v=1790832077</t>
  </si>
  <si>
    <t>124a754b-6412-11ee-bc2f-00e01a6800eb#24924705-6412-11ee-bc2f-00e01a6800eb</t>
  </si>
  <si>
    <t>104296</t>
  </si>
  <si>
    <t>Набор шариков на вставках D2*L11см (SDGS001/SDGS002/SDGS003), Золотой</t>
  </si>
  <si>
    <t>https://www.lavrpack.ru/local/templates/phoenix_v1/images_cache/thumbs/7895669cb1ed19c7f125cbdd35b47b18.webp?v=1790792811</t>
  </si>
  <si>
    <t>124a754b-6412-11ee-bc2f-00e01a6800eb#2ce25502-6412-11ee-bc2f-00e01a6800eb</t>
  </si>
  <si>
    <t>Набор шариков на вставках D2*L11см (SDGS001/SDGS002/SDGS003), Красный</t>
  </si>
  <si>
    <t>https://www.lavrpack.ru/local/templates/phoenix_v1/images_cache/thumbs/2c1c2df03b0f0fea8e21e359a4c6e0fa.webp?v=1790832077</t>
  </si>
  <si>
    <t>124a754b-6412-11ee-bc2f-00e01a6800eb#3f360d17-6412-11ee-bc2f-00e01a6800eb</t>
  </si>
  <si>
    <t>Набор шариков на вставках D2*L11см (SDGS001/SDGS002/SDGS003), Серебряный</t>
  </si>
  <si>
    <t>https://www.lavrpack.ru/local/templates/phoenix_v1/images_cache/thumbs/f4f810ea81af8891eacaba353f1b761e.webp?v=1790832077</t>
  </si>
  <si>
    <t>1cfdc72f-6411-11ee-bc2f-00e01a6800eb#2962d18e-6411-11ee-bc2f-00e01a6800eb</t>
  </si>
  <si>
    <t>104295</t>
  </si>
  <si>
    <t>Набор шишек (M-381020/M-381020SY), Золото</t>
  </si>
  <si>
    <t>https://www.lavrpack.ru/local/templates/phoenix_v1/images_cache/thumbs/8f2ac4e67f533a269c7332d39cea7ba7.webp?v=1790792811</t>
  </si>
  <si>
    <t>1cfdc72f-6411-11ee-bc2f-00e01a6800eb#354c143b-6411-11ee-bc2f-00e01a6800eb</t>
  </si>
  <si>
    <t>Набор шишек (M-381020/M-381020SY), Коричневый</t>
  </si>
  <si>
    <t>https://www.lavrpack.ru/local/templates/phoenix_v1/images_cache/thumbs/f77d3db501f5df2e456bf5705be5b104.webp?v=1790832077</t>
  </si>
  <si>
    <t>ccf903cf-6420-11ee-bc2f-00e01a6800eb</t>
  </si>
  <si>
    <t>104306</t>
  </si>
  <si>
    <t>Набор шишек с глиттером на вставках</t>
  </si>
  <si>
    <t>SDGS012</t>
  </si>
  <si>
    <t>10см,</t>
  </si>
  <si>
    <t>https://www.lavrpack.ru/local/templates/phoenix_v1/images_cache/thumbs/c989fc97a3d981de4d38e9c57edf18f5.webp?v=1790832077</t>
  </si>
  <si>
    <t>6d6ecd52-9228-11f0-ab48-22344d083d2c#738bf794-9228-11f0-ab48-22344d083d2c</t>
  </si>
  <si>
    <t>114821</t>
  </si>
  <si>
    <t>Новогодний декор "Ангел", Микс</t>
  </si>
  <si>
    <t>https://www.lavrpack.ru/local/templates/phoenix_v1/images_cache/thumbs/f62f8f8e799514aae42cbf4e8a1638a3.webp?v=1790792811</t>
  </si>
  <si>
    <t>8cec9868-9227-11f0-ab48-22344d083d2c#bf35a73d-9227-11f0-ab48-22344d083d2c</t>
  </si>
  <si>
    <t>114820</t>
  </si>
  <si>
    <t>Новогодний декор "Сапог", Микс</t>
  </si>
  <si>
    <t>https://www.lavrpack.ru/local/templates/phoenix_v1/images_cache/thumbs/507f26b2d875443a5e66b75c96fa10ea.webp?v=1790832077</t>
  </si>
  <si>
    <t>203d1ee5-9229-11f0-ab48-22344d083d2c#265fd8af-9229-11f0-ab48-22344d083d2c</t>
  </si>
  <si>
    <t>114822</t>
  </si>
  <si>
    <t>Новогодний декор "Шишка", Микс</t>
  </si>
  <si>
    <t>https://www.lavrpack.ru/local/templates/phoenix_v1/images_cache/thumbs/38c9d9bfc3fddadb744cd524594581d1.webp?v=1790792811</t>
  </si>
  <si>
    <t>b5f107de-9239-11f0-ab48-22344d083d2c#bdc9b0ac-9239-11f0-ab48-22344d083d2c</t>
  </si>
  <si>
    <t>114827</t>
  </si>
  <si>
    <t>Новогодний декор подвесной</t>
  </si>
  <si>
    <t>50см</t>
  </si>
  <si>
    <t>https://www.lavrpack.ru/local/templates/phoenix_v1/images_cache/thumbs/43fa9c3251b67ecb025e10100bf8b6ce.webp?v=1790792811</t>
  </si>
  <si>
    <t>6de85412-923a-11f0-ab48-22344d083d2c#76026c47-923a-11f0-ab48-22344d083d2c</t>
  </si>
  <si>
    <t>114829</t>
  </si>
  <si>
    <t>Новогодний декор</t>
  </si>
  <si>
    <t>81см</t>
  </si>
  <si>
    <t>https://www.lavrpack.ru/local/templates/phoenix_v1/images_cache/thumbs/12d277fe28531b906fce8b76831ee6b7.webp?v=1790792811</t>
  </si>
  <si>
    <t>fa38bb54-9224-11f0-ab48-22344d083d2c#1a5954ff-9225-11f0-ab48-22344d083d2c</t>
  </si>
  <si>
    <t>114818</t>
  </si>
  <si>
    <t>Новогодняя игрушка</t>
  </si>
  <si>
    <t>Рождественский олень (02)</t>
  </si>
  <si>
    <t>22см×15см,</t>
  </si>
  <si>
    <t>https://www.lavrpack.ru/local/templates/phoenix_v1/images_cache/thumbs/af7cb475cea7b28fd6ec17d68747d6af.webp?v=1790792811</t>
  </si>
  <si>
    <t>fa38bb54-9224-11f0-ab48-22344d083d2c#30b87f80-9225-11f0-ab48-22344d083d2c</t>
  </si>
  <si>
    <t>Рождественский снеговик (03)</t>
  </si>
  <si>
    <t>https://www.lavrpack.ru/local/templates/phoenix_v1/images_cache/thumbs/a66cf104b30d0d5c752da0bc67e43efa.webp?v=1790832077</t>
  </si>
  <si>
    <t>fa38bb54-9224-11f0-ab48-22344d083d2c#0d8f0ba7-9225-11f0-ab48-22344d083d2c</t>
  </si>
  <si>
    <t>Санта-Клаус (01)</t>
  </si>
  <si>
    <t>https://www.lavrpack.ru/local/templates/phoenix_v1/images_cache/thumbs/5f969f1f38298dd48e922c469ddc4510.webp?v=1790832077</t>
  </si>
  <si>
    <t>af0a30ae-923a-11f0-ab48-22344d083d2c#bc6d19d8-923a-11f0-ab48-22344d083d2c</t>
  </si>
  <si>
    <t>114830</t>
  </si>
  <si>
    <t>Рождественская гирлянда</t>
  </si>
  <si>
    <t>182см</t>
  </si>
  <si>
    <t>https://www.lavrpack.ru/local/templates/phoenix_v1/images_cache/thumbs/f36cb3e53b40790e4946d2c56abfde86.webp?v=1790792811</t>
  </si>
  <si>
    <t>1b9ec251-6432-11ee-bc2f-00e01a6800eb</t>
  </si>
  <si>
    <t>104316</t>
  </si>
  <si>
    <t>Рождественский венок, Z-21B01N-21</t>
  </si>
  <si>
    <t>https://www.lavrpack.ru/local/templates/phoenix_v1/images_cache/thumbs/a607a58b02f0d6b9785d2382ce45a3c0.webp?v=1790832077</t>
  </si>
  <si>
    <t>c405f8c3-9226-11f0-ab48-22344d083d2c#d155ce85-9226-11f0-ab48-22344d083d2c</t>
  </si>
  <si>
    <t>114819</t>
  </si>
  <si>
    <t>Рождественский Гном, 43*23см, Микс</t>
  </si>
  <si>
    <t>https://www.lavrpack.ru/local/templates/phoenix_v1/images_cache/thumbs/7351c68ed88fbeb1592642ee0949b082.webp?v=1790832077</t>
  </si>
  <si>
    <t>c25bffc5-b94a-11ef-ab3b-22344d083d2c#5a543b95-b94b-11ef-ab3b-22344d083d2c</t>
  </si>
  <si>
    <t>110769</t>
  </si>
  <si>
    <t>Сувенир Санта, Шампань (H60х27х18см)</t>
  </si>
  <si>
    <t>https://www.lavrpack.ru/local/templates/phoenix_v1/images_cache/thumbs/f311c6f33c160995c76e4d3c41c7d681.webp?v=1790792811</t>
  </si>
  <si>
    <t>c25bffc5-b94a-11ef-ab3b-22344d083d2c#23f41b8e-b94b-11ef-ab3b-22344d083d2c</t>
  </si>
  <si>
    <t>Сувенир Санта, Шампань (H67х27х18см)</t>
  </si>
  <si>
    <t>https://www.lavrpack.ru/local/templates/phoenix_v1/images_cache/thumbs/8fc5c5c3446267af44a58b71cf4fcc68.webp?v=1790832077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</si>
  <si>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</si>
  <si>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</si>
  <si>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</si>
  <si>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</si>
  <si>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</si>
  <si>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</si>
  <si>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</si>
  <si>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</si>
  <si>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</si>
  <si>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</si>
  <si>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</si>
  <si>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</si>
  <si>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20:33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</si>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</sst>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ce7c620c881619a7ce35a7335e8ba5b.jpg"/><Relationship Id="rId3" Type="http://schemas.openxmlformats.org/officeDocument/2006/relationships/image" Target="../media/ccb16873f01b3e3cf3c4514694da9b4f.jpg"/><Relationship Id="rId4" Type="http://schemas.openxmlformats.org/officeDocument/2006/relationships/image" Target="../media/5fdb3fd6eabb0899b24ecd59e8d6a92e.jpg"/><Relationship Id="rId5" Type="http://schemas.openxmlformats.org/officeDocument/2006/relationships/image" Target="../media/f607d91755c4c403b752554760f0dab9.jpg"/><Relationship Id="rId6" Type="http://schemas.openxmlformats.org/officeDocument/2006/relationships/image" Target="../media/a4caa6ce618a1b279d94d25fc5218ef5.jpg"/><Relationship Id="rId7" Type="http://schemas.openxmlformats.org/officeDocument/2006/relationships/image" Target="../media/f3bd55e6e535916d4eaef6de7fb4ba39.jpg"/><Relationship Id="rId8" Type="http://schemas.openxmlformats.org/officeDocument/2006/relationships/image" Target="../media/ce989f1e5da3363439f76267f9678a67.jpg"/><Relationship Id="rId9" Type="http://schemas.openxmlformats.org/officeDocument/2006/relationships/image" Target="../media/b044bfa0c3a317021f0d3ddff27e9f0e.jpg"/><Relationship Id="rId10" Type="http://schemas.openxmlformats.org/officeDocument/2006/relationships/image" Target="../media/bb534b0949642e2ad66cd8af6fe59ece.jpg"/><Relationship Id="rId11" Type="http://schemas.openxmlformats.org/officeDocument/2006/relationships/image" Target="../media/0537ebd23223100096d7accf1333266b.jpg"/><Relationship Id="rId12" Type="http://schemas.openxmlformats.org/officeDocument/2006/relationships/image" Target="../media/9ed567a5e400cc1461dad406f319fa17.jpg"/><Relationship Id="rId13" Type="http://schemas.openxmlformats.org/officeDocument/2006/relationships/image" Target="../media/541560ffdcbb1a04baf89e212989a548.jpg"/><Relationship Id="rId14" Type="http://schemas.openxmlformats.org/officeDocument/2006/relationships/image" Target="../media/6f7e1d5a931dc9e12703ec8e790f6169.jpg"/><Relationship Id="rId15" Type="http://schemas.openxmlformats.org/officeDocument/2006/relationships/image" Target="../media/07334c0e41725d240a3d912ddc4e64a5.jpg"/><Relationship Id="rId16" Type="http://schemas.openxmlformats.org/officeDocument/2006/relationships/image" Target="../media/a46f4b7491748c30b9c299b65b1514e4.jpg"/><Relationship Id="rId17" Type="http://schemas.openxmlformats.org/officeDocument/2006/relationships/image" Target="../media/76c01646fd1d24e7235b77fcbb5109a0.jpg"/><Relationship Id="rId18" Type="http://schemas.openxmlformats.org/officeDocument/2006/relationships/image" Target="../media/9576b1cdc5410134f707d53f76734aa7.jpg"/><Relationship Id="rId19" Type="http://schemas.openxmlformats.org/officeDocument/2006/relationships/image" Target="../media/6bf74af934fc5e656272465867e2c42d.jpg"/><Relationship Id="rId20" Type="http://schemas.openxmlformats.org/officeDocument/2006/relationships/image" Target="../media/6006af57875103acd88145adbf498387.jpg"/><Relationship Id="rId21" Type="http://schemas.openxmlformats.org/officeDocument/2006/relationships/image" Target="../media/cf2c1a6733b4dd331717dec9b3716909.jpg"/><Relationship Id="rId22" Type="http://schemas.openxmlformats.org/officeDocument/2006/relationships/image" Target="../media/9b3eb81ce944f4835f1032a4bce134ce.jpg"/><Relationship Id="rId23" Type="http://schemas.openxmlformats.org/officeDocument/2006/relationships/image" Target="../media/44f7a35312abd9a325449eb58df13678.jpg"/><Relationship Id="rId24" Type="http://schemas.openxmlformats.org/officeDocument/2006/relationships/image" Target="../media/e294377f700880873f4dcc00de6cf36e.jpg"/><Relationship Id="rId25" Type="http://schemas.openxmlformats.org/officeDocument/2006/relationships/image" Target="../media/e7f5942aa2d4b4ee00057d94f2192ed4.jpg"/><Relationship Id="rId26" Type="http://schemas.openxmlformats.org/officeDocument/2006/relationships/image" Target="../media/4faaa973bf102433707fb1f59c8a713b.jpg"/><Relationship Id="rId27" Type="http://schemas.openxmlformats.org/officeDocument/2006/relationships/image" Target="../media/548cadcbaf82a2a2a5152efc4a2d992d.jpg"/><Relationship Id="rId28" Type="http://schemas.openxmlformats.org/officeDocument/2006/relationships/image" Target="../media/b3e9bb819a27cdbc015a0b5d091c5a9a.jpg"/><Relationship Id="rId29" Type="http://schemas.openxmlformats.org/officeDocument/2006/relationships/image" Target="../media/7ab2b2112444ad4d33d4a60de1b820e3.jpg"/><Relationship Id="rId30" Type="http://schemas.openxmlformats.org/officeDocument/2006/relationships/image" Target="../media/65be890b49a2dcfebcdb95fac5ae6a99.jpg"/><Relationship Id="rId31" Type="http://schemas.openxmlformats.org/officeDocument/2006/relationships/image" Target="../media/f9d5490ec28d96320f778310c2edbf89.jpg"/><Relationship Id="rId32" Type="http://schemas.openxmlformats.org/officeDocument/2006/relationships/image" Target="../media/4da76fe4b06de2c32153a5ab52621f98.jpg"/><Relationship Id="rId33" Type="http://schemas.openxmlformats.org/officeDocument/2006/relationships/image" Target="../media/aefd80a5b9cdcc521c5ba99e86c8277e.jpg"/><Relationship Id="rId34" Type="http://schemas.openxmlformats.org/officeDocument/2006/relationships/image" Target="../media/29aedd31a0e7f2b115a41bea57d1e69f.jpg"/><Relationship Id="rId35" Type="http://schemas.openxmlformats.org/officeDocument/2006/relationships/image" Target="../media/b3489e63a3d9c1a38b2fa06f9932059f.jpg"/><Relationship Id="rId36" Type="http://schemas.openxmlformats.org/officeDocument/2006/relationships/image" Target="../media/891e646ef4d13cdfad9d7e4f0c63fede.jpg"/><Relationship Id="rId37" Type="http://schemas.openxmlformats.org/officeDocument/2006/relationships/image" Target="../media/491e85c7b53781d062d04b1683809302.jpg"/><Relationship Id="rId38" Type="http://schemas.openxmlformats.org/officeDocument/2006/relationships/image" Target="../media/ca483180a6e3dda402b7db7d474f004c.jpg"/><Relationship Id="rId39" Type="http://schemas.openxmlformats.org/officeDocument/2006/relationships/image" Target="../media/0fd2477d2313241d20909f00c549cf2f.jpg"/><Relationship Id="rId40" Type="http://schemas.openxmlformats.org/officeDocument/2006/relationships/image" Target="../media/d68970da027bc6bf925fb1c50efe1903.jpg"/><Relationship Id="rId41" Type="http://schemas.openxmlformats.org/officeDocument/2006/relationships/image" Target="../media/1c931b2ad2efad07da4869fb6b28efe5.jpg"/><Relationship Id="rId42" Type="http://schemas.openxmlformats.org/officeDocument/2006/relationships/image" Target="../media/7436dfea7fc6e7fc0f41c5397b023017.jpg"/><Relationship Id="rId43" Type="http://schemas.openxmlformats.org/officeDocument/2006/relationships/image" Target="../media/55652c92126717d44a7de2c2c8fe22b3.jpg"/><Relationship Id="rId44" Type="http://schemas.openxmlformats.org/officeDocument/2006/relationships/image" Target="../media/f8bb2030461b9f257c890acdcf0d0b8f.jpg"/><Relationship Id="rId45" Type="http://schemas.openxmlformats.org/officeDocument/2006/relationships/image" Target="../media/d2cd94ef91294315ea5f3f5f443a4515.jpg"/><Relationship Id="rId46" Type="http://schemas.openxmlformats.org/officeDocument/2006/relationships/image" Target="../media/46ee5db3e93f63d0fbfb94439569c35b.jpg"/><Relationship Id="rId47" Type="http://schemas.openxmlformats.org/officeDocument/2006/relationships/image" Target="../media/f415a9a6823f7dcec2debbfb2a73c561.jpg"/><Relationship Id="rId48" Type="http://schemas.openxmlformats.org/officeDocument/2006/relationships/image" Target="../media/97af14f69d0c02719dea743787c60573.jpg"/><Relationship Id="rId49" Type="http://schemas.openxmlformats.org/officeDocument/2006/relationships/image" Target="../media/befd3bc15499bb141561d5c16fb7f45b.jpg"/><Relationship Id="rId50" Type="http://schemas.openxmlformats.org/officeDocument/2006/relationships/image" Target="../media/56510867e2f9b63d63d2138c18a1ebdf.jpg"/><Relationship Id="rId51" Type="http://schemas.openxmlformats.org/officeDocument/2006/relationships/image" Target="../media/5f99e00b597f9b918f5354702b7d62cc.jpg"/><Relationship Id="rId52" Type="http://schemas.openxmlformats.org/officeDocument/2006/relationships/image" Target="../media/e565cc9c1606e5b0acfa0669bb779bcf.jpg"/><Relationship Id="rId53" Type="http://schemas.openxmlformats.org/officeDocument/2006/relationships/image" Target="../media/fd0de83f4eaa0d4fe5ce39b58f8b7a3a.jpg"/><Relationship Id="rId54" Type="http://schemas.openxmlformats.org/officeDocument/2006/relationships/image" Target="../media/fd1849a8410cb3ab61d21d32870fcca7.jpg"/><Relationship Id="rId55" Type="http://schemas.openxmlformats.org/officeDocument/2006/relationships/image" Target="../media/92b187bcd168d32845b70efffa998051.jpg"/><Relationship Id="rId56" Type="http://schemas.openxmlformats.org/officeDocument/2006/relationships/image" Target="../media/c50ffd6e4fc91530f72c2e72c3008c33.jpg"/><Relationship Id="rId57" Type="http://schemas.openxmlformats.org/officeDocument/2006/relationships/image" Target="../media/fcae049976499d008cf5a6edf060c5e3.jpg"/><Relationship Id="rId58" Type="http://schemas.openxmlformats.org/officeDocument/2006/relationships/image" Target="../media/875d7265b90b1f59ec0eb516ad4f035e.jpg"/><Relationship Id="rId59" Type="http://schemas.openxmlformats.org/officeDocument/2006/relationships/image" Target="../media/955f05978bc23b329b7e5b498f1df451.jpg"/><Relationship Id="rId60" Type="http://schemas.openxmlformats.org/officeDocument/2006/relationships/image" Target="../media/8184983428b22d92c5d58e3b28bb1d88.jpg"/><Relationship Id="rId61" Type="http://schemas.openxmlformats.org/officeDocument/2006/relationships/image" Target="../media/eb64dbbc4f86a12f2562488d61dd67e4.jpg"/><Relationship Id="rId62" Type="http://schemas.openxmlformats.org/officeDocument/2006/relationships/image" Target="../media/9f63f6fa0c5860e2e3e2713b97054f26.jpg"/><Relationship Id="rId63" Type="http://schemas.openxmlformats.org/officeDocument/2006/relationships/image" Target="../media/1e15f10cd1f9b3d0e439424b750f1b1f.jpg"/><Relationship Id="rId64" Type="http://schemas.openxmlformats.org/officeDocument/2006/relationships/image" Target="../media/0e520544ccccd0629967302bea4a85d2.jpg"/><Relationship Id="rId65" Type="http://schemas.openxmlformats.org/officeDocument/2006/relationships/image" Target="../media/7b3b5007314688efef945fb5b6a9b9ad.jpg"/><Relationship Id="rId66" Type="http://schemas.openxmlformats.org/officeDocument/2006/relationships/image" Target="../media/d1e54314a08232a37bcdf9f12117e34f.jpg"/><Relationship Id="rId67" Type="http://schemas.openxmlformats.org/officeDocument/2006/relationships/image" Target="../media/9138c54be8d5917356eb95d43e43e0b6.jpg"/><Relationship Id="rId68" Type="http://schemas.openxmlformats.org/officeDocument/2006/relationships/image" Target="../media/4aa2ca651eefb72316d9c3f8a0a9d9d2.jpg"/><Relationship Id="rId69" Type="http://schemas.openxmlformats.org/officeDocument/2006/relationships/image" Target="../media/00f2c57fed98a0c3be734a23c0cbe1a8.jpg"/><Relationship Id="rId70" Type="http://schemas.openxmlformats.org/officeDocument/2006/relationships/image" Target="../media/bde51ed4f90ad5d29adea1f83ff09df0.jpg"/><Relationship Id="rId71" Type="http://schemas.openxmlformats.org/officeDocument/2006/relationships/image" Target="../media/050b2b0f2c7ac39584569ddcb199bfd9.jpg"/><Relationship Id="rId72" Type="http://schemas.openxmlformats.org/officeDocument/2006/relationships/image" Target="../media/b475e4153934a83f0478c45a60ecfbf6.jpg"/><Relationship Id="rId73" Type="http://schemas.openxmlformats.org/officeDocument/2006/relationships/image" Target="../media/fafeb29b97df34c64f4cfa7aa7e29ef8.jpg"/><Relationship Id="rId74" Type="http://schemas.openxmlformats.org/officeDocument/2006/relationships/image" Target="../media/27cc94d945aa9df8d3c07b884570da02.jpg"/><Relationship Id="rId75" Type="http://schemas.openxmlformats.org/officeDocument/2006/relationships/image" Target="../media/1ffc9cf60337ba08f720b2d4bc5d7271.jpg"/><Relationship Id="rId76" Type="http://schemas.openxmlformats.org/officeDocument/2006/relationships/image" Target="../media/66ad581beaa9a11176d9330fccb33e76.jpg"/><Relationship Id="rId77" Type="http://schemas.openxmlformats.org/officeDocument/2006/relationships/image" Target="../media/452745ee34a4e17c40811684acf2ebfe.jpg"/><Relationship Id="rId78" Type="http://schemas.openxmlformats.org/officeDocument/2006/relationships/image" Target="../media/e5b17a620be942a21faefb0a01a3c6e5.jpg"/><Relationship Id="rId79" Type="http://schemas.openxmlformats.org/officeDocument/2006/relationships/image" Target="../media/16c59d2ca2c06e39016c7acdabcfe1d4.jpg"/><Relationship Id="rId80" Type="http://schemas.openxmlformats.org/officeDocument/2006/relationships/image" Target="../media/2e793ea78e7bd218d762e5cb11dd7f2b.jpg"/><Relationship Id="rId81" Type="http://schemas.openxmlformats.org/officeDocument/2006/relationships/image" Target="../media/899bb824379f4ed232654eae7aa1ebf2.jpg"/><Relationship Id="rId82" Type="http://schemas.openxmlformats.org/officeDocument/2006/relationships/image" Target="../media/a471e649c2d5d3a2e94ab3c6650835e7.jpg"/><Relationship Id="rId83" Type="http://schemas.openxmlformats.org/officeDocument/2006/relationships/image" Target="../media/7e23f9f5b3b0629eb6aa5d766775cc1b.jpg"/><Relationship Id="rId84" Type="http://schemas.openxmlformats.org/officeDocument/2006/relationships/image" Target="../media/9f5ece77a13f8ecbe9d8c9c8b669c69c.jpg"/><Relationship Id="rId85" Type="http://schemas.openxmlformats.org/officeDocument/2006/relationships/image" Target="../media/64688be259f2b0d2be5df097efc1846b.jpg"/><Relationship Id="rId86" Type="http://schemas.openxmlformats.org/officeDocument/2006/relationships/image" Target="../media/537640e65561a223e92e1222a6411813.jpg"/><Relationship Id="rId87" Type="http://schemas.openxmlformats.org/officeDocument/2006/relationships/image" Target="../media/f7e4bca9c8e6c3cb51b6ce3bb8c020ae.jpg"/><Relationship Id="rId88" Type="http://schemas.openxmlformats.org/officeDocument/2006/relationships/image" Target="../media/7de4a6de7b765e7b8d8aef505c4bc89f.jpg"/><Relationship Id="rId89" Type="http://schemas.openxmlformats.org/officeDocument/2006/relationships/image" Target="../media/fd7f23b699543b1bd4881be31f81833d.jpg"/><Relationship Id="rId90" Type="http://schemas.openxmlformats.org/officeDocument/2006/relationships/image" Target="../media/87f0a7eb99aabaa9b5b884f5afc70290.jpg"/><Relationship Id="rId91" Type="http://schemas.openxmlformats.org/officeDocument/2006/relationships/image" Target="../media/0a9a0c6ec5395e2bc3f25cf642d1212b.jpg"/><Relationship Id="rId92" Type="http://schemas.openxmlformats.org/officeDocument/2006/relationships/image" Target="../media/e68b6a048b77769566bb5cd673c922ad.jpg"/><Relationship Id="rId93" Type="http://schemas.openxmlformats.org/officeDocument/2006/relationships/image" Target="../media/a72dce57183e9d02266d839ea16d7531.jpg"/><Relationship Id="rId94" Type="http://schemas.openxmlformats.org/officeDocument/2006/relationships/image" Target="../media/02d388fd2fd9ca03e206a0fea4fd0c51.jpg"/><Relationship Id="rId95" Type="http://schemas.openxmlformats.org/officeDocument/2006/relationships/image" Target="../media/301e69344db6c8278ae32656bb6fd55e.jpg"/><Relationship Id="rId96" Type="http://schemas.openxmlformats.org/officeDocument/2006/relationships/image" Target="../media/7910375c2f1aab795865843331a4bf8e.jpg"/><Relationship Id="rId97" Type="http://schemas.openxmlformats.org/officeDocument/2006/relationships/image" Target="../media/171893fef885cea837cac6c7463e9d81.jpg"/><Relationship Id="rId98" Type="http://schemas.openxmlformats.org/officeDocument/2006/relationships/image" Target="../media/9232664ec28ebcd21cd46e45d025f7bb.jpg"/><Relationship Id="rId99" Type="http://schemas.openxmlformats.org/officeDocument/2006/relationships/image" Target="../media/24287cec2a195b6c7f9e4e6bb51859d2.jpg"/><Relationship Id="rId100" Type="http://schemas.openxmlformats.org/officeDocument/2006/relationships/image" Target="../media/e76ddc4d0d6bdb4237b448fb187fb8b4.jpg"/><Relationship Id="rId101" Type="http://schemas.openxmlformats.org/officeDocument/2006/relationships/image" Target="../media/4f921a438679d40d3e68cfc13cad6401.jpg"/><Relationship Id="rId102" Type="http://schemas.openxmlformats.org/officeDocument/2006/relationships/image" Target="../media/d19975bd9587df253f33dc5bb1e21372.jpg"/><Relationship Id="rId103" Type="http://schemas.openxmlformats.org/officeDocument/2006/relationships/image" Target="../media/1b6fc86e7bc39affc4f8055aa39d4db7.jpg"/><Relationship Id="rId104" Type="http://schemas.openxmlformats.org/officeDocument/2006/relationships/image" Target="../media/7699da26151ec1bc6f43d0cf353e20e6.jpg"/><Relationship Id="rId105" Type="http://schemas.openxmlformats.org/officeDocument/2006/relationships/image" Target="../media/50d28abdf14ea09dfc42564711407dc1.jpg"/><Relationship Id="rId106" Type="http://schemas.openxmlformats.org/officeDocument/2006/relationships/image" Target="../media/e43eb832c071cc8970f654f8d9be6ef1.jpg"/><Relationship Id="rId107" Type="http://schemas.openxmlformats.org/officeDocument/2006/relationships/image" Target="../media/8f45f982c90bef69d2c70a0e58c84f12.jpg"/><Relationship Id="rId108" Type="http://schemas.openxmlformats.org/officeDocument/2006/relationships/image" Target="../media/059c880b5bfe40ba76acfcc2bb2a9a01.jpg"/><Relationship Id="rId109" Type="http://schemas.openxmlformats.org/officeDocument/2006/relationships/image" Target="../media/a86301eb1ba29688f0880eb59980b7dc.jpg"/><Relationship Id="rId110" Type="http://schemas.openxmlformats.org/officeDocument/2006/relationships/image" Target="../media/99c54a7cceac4569185d4de4566856d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16</xdr:row>
      <xdr:rowOff>38100</xdr:rowOff>
    </xdr:from>
    <xdr:ext cx="5334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66675</xdr:rowOff>
    </xdr:from>
    <xdr:ext cx="647700" cy="59055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32</xdr:row>
      <xdr:rowOff>38100</xdr:rowOff>
    </xdr:from>
    <xdr:ext cx="36195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33</xdr:row>
      <xdr:rowOff>38100</xdr:rowOff>
    </xdr:from>
    <xdr:ext cx="409575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34</xdr:row>
      <xdr:rowOff>38100</xdr:rowOff>
    </xdr:from>
    <xdr:ext cx="447675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35</xdr:row>
      <xdr:rowOff>38100</xdr:rowOff>
    </xdr:from>
    <xdr:ext cx="36195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c7a0d0f8-6431-11ee-bc2f-00e01a6800eb" TargetMode="External"/><Relationship Id="rId_hyperlink_2" Type="http://schemas.openxmlformats.org/officeDocument/2006/relationships/hyperlink" Target="https://www.lavrpack.ru/catalog/?product=b7370913-6408-11ee-bc2f-00e01a6800eb%23c9376dfb-6408-11ee-bc2f-00e01a6800eb" TargetMode="External"/><Relationship Id="rId_hyperlink_3" Type="http://schemas.openxmlformats.org/officeDocument/2006/relationships/hyperlink" Target="https://www.lavrpack.ru/catalog/?product=b7370913-6408-11ee-bc2f-00e01a6800eb%23d5361eb8-6408-11ee-bc2f-00e01a6800eb" TargetMode="External"/><Relationship Id="rId_hyperlink_4" Type="http://schemas.openxmlformats.org/officeDocument/2006/relationships/hyperlink" Target="https://www.lavrpack.ru/catalog/?product=1803a6db-6433-11ee-bc2f-00e01a6800eb" TargetMode="External"/><Relationship Id="rId_hyperlink_5" Type="http://schemas.openxmlformats.org/officeDocument/2006/relationships/hyperlink" Target="https://www.lavrpack.ru/catalog/?product=bdff3ce8-6432-11ee-bc2f-00e01a6800eb" TargetMode="External"/><Relationship Id="rId_hyperlink_6" Type="http://schemas.openxmlformats.org/officeDocument/2006/relationships/hyperlink" Target="https://www.lavrpack.ru/catalog/?product=2bea4a66-923a-11f0-ab48-22344d083d2c%23390ac831-923a-11f0-ab48-22344d083d2c" TargetMode="External"/><Relationship Id="rId_hyperlink_7" Type="http://schemas.openxmlformats.org/officeDocument/2006/relationships/hyperlink" Target="https://www.lavrpack.ru/catalog/?product=a9e28b15-640a-11ee-bc2f-00e01a6800eb%23be720b55-640b-11ee-bc2f-00e01a6800eb" TargetMode="External"/><Relationship Id="rId_hyperlink_8" Type="http://schemas.openxmlformats.org/officeDocument/2006/relationships/hyperlink" Target="https://www.lavrpack.ru/catalog/?product=a9e28b15-640a-11ee-bc2f-00e01a6800eb%23c8113ffc-640a-11ee-bc2f-00e01a6800eb" TargetMode="External"/><Relationship Id="rId_hyperlink_9" Type="http://schemas.openxmlformats.org/officeDocument/2006/relationships/hyperlink" Target="https://www.lavrpack.ru/catalog/?product=a9e28b15-640a-11ee-bc2f-00e01a6800eb%23b609b579-640a-11ee-bc2f-00e01a6800eb" TargetMode="External"/><Relationship Id="rId_hyperlink_10" Type="http://schemas.openxmlformats.org/officeDocument/2006/relationships/hyperlink" Target="https://www.lavrpack.ru/catalog/?product=bd3bbb44-7f2a-11ec-b73f-0018e40a3af2" TargetMode="External"/><Relationship Id="rId_hyperlink_11" Type="http://schemas.openxmlformats.org/officeDocument/2006/relationships/hyperlink" Target="https://www.lavrpack.ru/catalog/?product=54e55c60-6431-11ee-bc2f-00e01a6800eb" TargetMode="External"/><Relationship Id="rId_hyperlink_12" Type="http://schemas.openxmlformats.org/officeDocument/2006/relationships/hyperlink" Target="https://www.lavrpack.ru/catalog/?product=ebdc29b1-642f-11ee-bc2f-00e01a6800eb" TargetMode="External"/><Relationship Id="rId_hyperlink_13" Type="http://schemas.openxmlformats.org/officeDocument/2006/relationships/hyperlink" Target="https://www.lavrpack.ru/catalog/?product=9c448045-6426-11ee-bc2f-00e01a6800eb" TargetMode="External"/><Relationship Id="rId_hyperlink_14" Type="http://schemas.openxmlformats.org/officeDocument/2006/relationships/hyperlink" Target="https://www.lavrpack.ru/catalog/?product=92f1e057-9236-11f0-ab48-22344d083d2c%23cd1df618-9237-11f0-ab48-22344d083d2c" TargetMode="External"/><Relationship Id="rId_hyperlink_15" Type="http://schemas.openxmlformats.org/officeDocument/2006/relationships/hyperlink" Target="https://www.lavrpack.ru/catalog/?product=92f1e057-9236-11f0-ab48-22344d083d2c%23da21fec2-9237-11f0-ab48-22344d083d2c" TargetMode="External"/><Relationship Id="rId_hyperlink_16" Type="http://schemas.openxmlformats.org/officeDocument/2006/relationships/hyperlink" Target="https://www.lavrpack.ru/catalog/?product=92f1e057-9236-11f0-ab48-22344d083d2c%2397db8124-9237-11f0-ab48-22344d083d2c" TargetMode="External"/><Relationship Id="rId_hyperlink_17" Type="http://schemas.openxmlformats.org/officeDocument/2006/relationships/hyperlink" Target="https://www.lavrpack.ru/catalog/?product=92f1e057-9236-11f0-ab48-22344d083d2c%238c8edde3-9237-11f0-ab48-22344d083d2c" TargetMode="External"/><Relationship Id="rId_hyperlink_18" Type="http://schemas.openxmlformats.org/officeDocument/2006/relationships/hyperlink" Target="https://www.lavrpack.ru/catalog/?product=92f1e057-9236-11f0-ab48-22344d083d2c%23eb124a31-9237-11f0-ab48-22344d083d2c" TargetMode="External"/><Relationship Id="rId_hyperlink_19" Type="http://schemas.openxmlformats.org/officeDocument/2006/relationships/hyperlink" Target="https://www.lavrpack.ru/catalog/?product=92f1e057-9236-11f0-ab48-22344d083d2c%23f153765e-9237-11f0-ab48-22344d083d2c" TargetMode="External"/><Relationship Id="rId_hyperlink_20" Type="http://schemas.openxmlformats.org/officeDocument/2006/relationships/hyperlink" Target="https://www.lavrpack.ru/catalog/?product=92f1e057-9236-11f0-ab48-22344d083d2c%23c0aa1f38-9237-11f0-ab48-22344d083d2c" TargetMode="External"/><Relationship Id="rId_hyperlink_21" Type="http://schemas.openxmlformats.org/officeDocument/2006/relationships/hyperlink" Target="https://www.lavrpack.ru/catalog/?product=92f1e057-9236-11f0-ab48-22344d083d2c%23a1c3f7ae-9237-11f0-ab48-22344d083d2c" TargetMode="External"/><Relationship Id="rId_hyperlink_22" Type="http://schemas.openxmlformats.org/officeDocument/2006/relationships/hyperlink" Target="https://www.lavrpack.ru/catalog/?product=92f1e057-9236-11f0-ab48-22344d083d2c%23b25a1130-9237-11f0-ab48-22344d083d2c" TargetMode="External"/><Relationship Id="rId_hyperlink_23" Type="http://schemas.openxmlformats.org/officeDocument/2006/relationships/hyperlink" Target="https://www.lavrpack.ru/catalog/?product=92f1e057-9236-11f0-ab48-22344d083d2c%23f7620528-9237-11f0-ab48-22344d083d2c" TargetMode="External"/><Relationship Id="rId_hyperlink_24" Type="http://schemas.openxmlformats.org/officeDocument/2006/relationships/hyperlink" Target="https://www.lavrpack.ru/catalog/?product=92f1e057-9236-11f0-ab48-22344d083d2c%2303809942-9238-11f0-ab48-22344d083d2c" TargetMode="External"/><Relationship Id="rId_hyperlink_25" Type="http://schemas.openxmlformats.org/officeDocument/2006/relationships/hyperlink" Target="https://www.lavrpack.ru/catalog/?product=aae39420-7f2a-11ec-b73f-0018e40a3af2" TargetMode="External"/><Relationship Id="rId_hyperlink_26" Type="http://schemas.openxmlformats.org/officeDocument/2006/relationships/hyperlink" Target="https://www.lavrpack.ru/catalog/?product=3189d6a4-7f2b-11ec-b73f-0018e40a3af2" TargetMode="External"/><Relationship Id="rId_hyperlink_27" Type="http://schemas.openxmlformats.org/officeDocument/2006/relationships/hyperlink" Target="https://www.lavrpack.ru/catalog/?product=3189d69f-7f2b-11ec-b73f-0018e40a3af2" TargetMode="External"/><Relationship Id="rId_hyperlink_28" Type="http://schemas.openxmlformats.org/officeDocument/2006/relationships/hyperlink" Target="https://www.lavrpack.ru/catalog/?product=ababe740-7f2b-11ec-b73f-0018e40a3af2" TargetMode="External"/><Relationship Id="rId_hyperlink_29" Type="http://schemas.openxmlformats.org/officeDocument/2006/relationships/hyperlink" Target="https://www.lavrpack.ru/catalog/?product=a3dd2f76-7f2e-11ec-b73f-0018e40a3af2" TargetMode="External"/><Relationship Id="rId_hyperlink_30" Type="http://schemas.openxmlformats.org/officeDocument/2006/relationships/hyperlink" Target="https://www.lavrpack.ru/catalog/?product=88965060-9235-11f0-ab48-22344d083d2c%238eccb2c1-9235-11f0-ab48-22344d083d2c" TargetMode="External"/><Relationship Id="rId_hyperlink_31" Type="http://schemas.openxmlformats.org/officeDocument/2006/relationships/hyperlink" Target="https://www.lavrpack.ru/catalog/?product=4dad9dcb-4dea-11ed-8758-00e01a6800eb" TargetMode="External"/><Relationship Id="rId_hyperlink_32" Type="http://schemas.openxmlformats.org/officeDocument/2006/relationships/hyperlink" Target="https://www.lavrpack.ru/catalog/?product=a6bf057c-4deb-11ed-8758-00e01a6800eb" TargetMode="External"/><Relationship Id="rId_hyperlink_33" Type="http://schemas.openxmlformats.org/officeDocument/2006/relationships/hyperlink" Target="https://www.lavrpack.ru/catalog/?product=077a6628-4dee-11ed-8758-00e01a6800eb" TargetMode="External"/><Relationship Id="rId_hyperlink_34" Type="http://schemas.openxmlformats.org/officeDocument/2006/relationships/hyperlink" Target="https://www.lavrpack.ru/catalog/?product=28eb5d94-4dee-11ed-8758-00e01a6800eb" TargetMode="External"/><Relationship Id="rId_hyperlink_35" Type="http://schemas.openxmlformats.org/officeDocument/2006/relationships/hyperlink" Target="https://www.lavrpack.ru/catalog/?product=4c9fdb33-4dee-11ed-8758-00e01a6800eb" TargetMode="External"/><Relationship Id="rId_hyperlink_36" Type="http://schemas.openxmlformats.org/officeDocument/2006/relationships/hyperlink" Target="https://www.lavrpack.ru/catalog/?product=70e5b30a-4dee-11ed-8758-00e01a6800eb" TargetMode="External"/><Relationship Id="rId_hyperlink_37" Type="http://schemas.openxmlformats.org/officeDocument/2006/relationships/hyperlink" Target="https://www.lavrpack.ru/catalog/?product=9f58cd9f-4dee-11ed-8758-00e01a6800eb" TargetMode="External"/><Relationship Id="rId_hyperlink_38" Type="http://schemas.openxmlformats.org/officeDocument/2006/relationships/hyperlink" Target="https://www.lavrpack.ru/catalog/?product=ccc4efba-4dee-11ed-8758-00e01a6800eb" TargetMode="External"/><Relationship Id="rId_hyperlink_39" Type="http://schemas.openxmlformats.org/officeDocument/2006/relationships/hyperlink" Target="https://www.lavrpack.ru/catalog/?product=0847f2d5-4def-11ed-8758-00e01a6800eb" TargetMode="External"/><Relationship Id="rId_hyperlink_40" Type="http://schemas.openxmlformats.org/officeDocument/2006/relationships/hyperlink" Target="https://www.lavrpack.ru/catalog/?product=3b0fa2c0-4def-11ed-8758-00e01a6800eb" TargetMode="External"/><Relationship Id="rId_hyperlink_41" Type="http://schemas.openxmlformats.org/officeDocument/2006/relationships/hyperlink" Target="https://www.lavrpack.ru/catalog/?product=7dbffe56-4def-11ed-8758-00e01a6800eb" TargetMode="External"/><Relationship Id="rId_hyperlink_42" Type="http://schemas.openxmlformats.org/officeDocument/2006/relationships/hyperlink" Target="https://www.lavrpack.ru/catalog/?product=a28fc6c4-4def-11ed-8758-00e01a6800eb" TargetMode="External"/><Relationship Id="rId_hyperlink_43" Type="http://schemas.openxmlformats.org/officeDocument/2006/relationships/hyperlink" Target="https://www.lavrpack.ru/catalog/?product=f46e8297-6443-11ee-bc2f-00e01a6800eb" TargetMode="External"/><Relationship Id="rId_hyperlink_44" Type="http://schemas.openxmlformats.org/officeDocument/2006/relationships/hyperlink" Target="https://www.lavrpack.ru/catalog/?product=24693dc7-6444-11ee-bc2f-00e01a6800eb" TargetMode="External"/><Relationship Id="rId_hyperlink_45" Type="http://schemas.openxmlformats.org/officeDocument/2006/relationships/hyperlink" Target="https://www.lavrpack.ru/catalog/?product=5495fa26-6444-11ee-bc2f-00e01a6800eb" TargetMode="External"/><Relationship Id="rId_hyperlink_46" Type="http://schemas.openxmlformats.org/officeDocument/2006/relationships/hyperlink" Target="https://www.lavrpack.ru/catalog/?product=27847a05-6443-11ee-bc2f-00e01a6800eb" TargetMode="External"/><Relationship Id="rId_hyperlink_47" Type="http://schemas.openxmlformats.org/officeDocument/2006/relationships/hyperlink" Target="https://www.lavrpack.ru/catalog/?product=57f89cdd-6443-11ee-bc2f-00e01a6800eb" TargetMode="External"/><Relationship Id="rId_hyperlink_48" Type="http://schemas.openxmlformats.org/officeDocument/2006/relationships/hyperlink" Target="https://www.lavrpack.ru/catalog/?product=94150eb2-6443-11ee-bc2f-00e01a6800eb" TargetMode="External"/><Relationship Id="rId_hyperlink_49" Type="http://schemas.openxmlformats.org/officeDocument/2006/relationships/hyperlink" Target="https://www.lavrpack.ru/catalog/?product=a6320b25-6443-11ee-bc2f-00e01a6800eb" TargetMode="External"/><Relationship Id="rId_hyperlink_50" Type="http://schemas.openxmlformats.org/officeDocument/2006/relationships/hyperlink" Target="https://www.lavrpack.ru/catalog/?product=ca6e5b80-6443-11ee-bc2f-00e01a6800eb" TargetMode="External"/><Relationship Id="rId_hyperlink_51" Type="http://schemas.openxmlformats.org/officeDocument/2006/relationships/hyperlink" Target="https://www.lavrpack.ru/catalog/?product=11278910-9222-11f0-ab48-22344d083d2c%232b68e70d-9222-11f0-ab48-22344d083d2c" TargetMode="External"/><Relationship Id="rId_hyperlink_52" Type="http://schemas.openxmlformats.org/officeDocument/2006/relationships/hyperlink" Target="https://www.lavrpack.ru/catalog/?product=11278910-9222-11f0-ab48-22344d083d2c%231f14ec71-9222-11f0-ab48-22344d083d2c" TargetMode="External"/><Relationship Id="rId_hyperlink_53" Type="http://schemas.openxmlformats.org/officeDocument/2006/relationships/hyperlink" Target="https://www.lavrpack.ru/catalog/?product=11278910-9222-11f0-ab48-22344d083d2c%234d8ca06f-9222-11f0-ab48-22344d083d2c" TargetMode="External"/><Relationship Id="rId_hyperlink_54" Type="http://schemas.openxmlformats.org/officeDocument/2006/relationships/hyperlink" Target="https://www.lavrpack.ru/catalog/?product=11278910-9222-11f0-ab48-22344d083d2c%2353a39a1d-9222-11f0-ab48-22344d083d2c" TargetMode="External"/><Relationship Id="rId_hyperlink_55" Type="http://schemas.openxmlformats.org/officeDocument/2006/relationships/hyperlink" Target="https://www.lavrpack.ru/catalog/?product=11278910-9222-11f0-ab48-22344d083d2c%23d3a516ba-9222-11f0-ab48-22344d083d2c" TargetMode="External"/><Relationship Id="rId_hyperlink_56" Type="http://schemas.openxmlformats.org/officeDocument/2006/relationships/hyperlink" Target="https://www.lavrpack.ru/catalog/?product=11278910-9222-11f0-ab48-22344d083d2c%23cc2e1d46-9222-11f0-ab48-22344d083d2c" TargetMode="External"/><Relationship Id="rId_hyperlink_57" Type="http://schemas.openxmlformats.org/officeDocument/2006/relationships/hyperlink" Target="https://www.lavrpack.ru/catalog/?product=11278910-9222-11f0-ab48-22344d083d2c%23c618b340-9222-11f0-ab48-22344d083d2c" TargetMode="External"/><Relationship Id="rId_hyperlink_58" Type="http://schemas.openxmlformats.org/officeDocument/2006/relationships/hyperlink" Target="https://www.lavrpack.ru/catalog/?product=11278910-9222-11f0-ab48-22344d083d2c%23e065425c-9222-11f0-ab48-22344d083d2c" TargetMode="External"/><Relationship Id="rId_hyperlink_59" Type="http://schemas.openxmlformats.org/officeDocument/2006/relationships/hyperlink" Target="https://www.lavrpack.ru/catalog/?product=0a9829a5-641d-11ee-bc2f-00e01a6800eb%2346a704d9-641d-11ee-bc2f-00e01a6800eb" TargetMode="External"/><Relationship Id="rId_hyperlink_60" Type="http://schemas.openxmlformats.org/officeDocument/2006/relationships/hyperlink" Target="https://www.lavrpack.ru/catalog/?product=0a9829a5-641d-11ee-bc2f-00e01a6800eb%234cab1fbe-641d-11ee-bc2f-00e01a6800eb" TargetMode="External"/><Relationship Id="rId_hyperlink_61" Type="http://schemas.openxmlformats.org/officeDocument/2006/relationships/hyperlink" Target="https://www.lavrpack.ru/catalog/?product=fd919a9c-6413-11ee-bc2f-00e01a6800eb%23158ef789-6414-11ee-bc2f-00e01a6800eb" TargetMode="External"/><Relationship Id="rId_hyperlink_62" Type="http://schemas.openxmlformats.org/officeDocument/2006/relationships/hyperlink" Target="https://www.lavrpack.ru/catalog/?product=4d6576eb-6438-11ee-bc2f-00e01a6800eb" TargetMode="External"/><Relationship Id="rId_hyperlink_63" Type="http://schemas.openxmlformats.org/officeDocument/2006/relationships/hyperlink" Target="https://www.lavrpack.ru/catalog/?product=1b0db1e4-643c-11ee-bc2f-00e01a6800eb" TargetMode="External"/><Relationship Id="rId_hyperlink_64" Type="http://schemas.openxmlformats.org/officeDocument/2006/relationships/hyperlink" Target="https://www.lavrpack.ru/catalog/?product=a0df21f5-6412-11ee-bc2f-00e01a6800eb%23cb695a89-6412-11ee-bc2f-00e01a6800eb" TargetMode="External"/><Relationship Id="rId_hyperlink_65" Type="http://schemas.openxmlformats.org/officeDocument/2006/relationships/hyperlink" Target="https://www.lavrpack.ru/catalog/?product=a0df21f5-6412-11ee-bc2f-00e01a6800eb%23bf78f4d2-6412-11ee-bc2f-00e01a6800eb" TargetMode="External"/><Relationship Id="rId_hyperlink_66" Type="http://schemas.openxmlformats.org/officeDocument/2006/relationships/hyperlink" Target="https://www.lavrpack.ru/catalog/?product=a0df21f5-6412-11ee-bc2f-00e01a6800eb%23b0f2cd47-6412-11ee-bc2f-00e01a6800eb" TargetMode="External"/><Relationship Id="rId_hyperlink_67" Type="http://schemas.openxmlformats.org/officeDocument/2006/relationships/hyperlink" Target="https://www.lavrpack.ru/catalog/?product=60828b58-6436-11ee-bc2f-00e01a6800eb" TargetMode="External"/><Relationship Id="rId_hyperlink_68" Type="http://schemas.openxmlformats.org/officeDocument/2006/relationships/hyperlink" Target="https://www.lavrpack.ru/catalog/?product=d27e15fc-6433-11ee-bc2f-00e01a6800eb" TargetMode="External"/><Relationship Id="rId_hyperlink_69" Type="http://schemas.openxmlformats.org/officeDocument/2006/relationships/hyperlink" Target="https://www.lavrpack.ru/catalog/?product=3766737e-6374-11ee-bc2f-00e01a6800eb%2379854cbc-6374-11ee-bc2f-00e01a6800eb" TargetMode="External"/><Relationship Id="rId_hyperlink_70" Type="http://schemas.openxmlformats.org/officeDocument/2006/relationships/hyperlink" Target="https://www.lavrpack.ru/catalog/?product=3766737e-6374-11ee-bc2f-00e01a6800eb%235ac7c783-6374-11ee-bc2f-00e01a6800eb" TargetMode="External"/><Relationship Id="rId_hyperlink_71" Type="http://schemas.openxmlformats.org/officeDocument/2006/relationships/hyperlink" Target="https://www.lavrpack.ru/catalog/?product=db80f3b3-6425-11ee-bc2f-00e01a6800eb" TargetMode="External"/><Relationship Id="rId_hyperlink_72" Type="http://schemas.openxmlformats.org/officeDocument/2006/relationships/hyperlink" Target="https://www.lavrpack.ru/catalog/?product=e2f01b35-6375-11ee-bc2f-00e01a6800eb%23303322f1-6377-11ee-bc2f-00e01a6800eb" TargetMode="External"/><Relationship Id="rId_hyperlink_73" Type="http://schemas.openxmlformats.org/officeDocument/2006/relationships/hyperlink" Target="https://www.lavrpack.ru/catalog/?product=e2f01b35-6375-11ee-bc2f-00e01a6800eb%231d4712c9-6377-11ee-bc2f-00e01a6800eb" TargetMode="External"/><Relationship Id="rId_hyperlink_74" Type="http://schemas.openxmlformats.org/officeDocument/2006/relationships/hyperlink" Target="https://www.lavrpack.ru/catalog/?product=e2f01b35-6375-11ee-bc2f-00e01a6800eb%232386af90-6377-11ee-bc2f-00e01a6800eb" TargetMode="External"/><Relationship Id="rId_hyperlink_75" Type="http://schemas.openxmlformats.org/officeDocument/2006/relationships/hyperlink" Target="https://www.lavrpack.ru/catalog/?product=f724fd45-6422-11ee-bc2f-00e01a6800eb" TargetMode="External"/><Relationship Id="rId_hyperlink_76" Type="http://schemas.openxmlformats.org/officeDocument/2006/relationships/hyperlink" Target="https://www.lavrpack.ru/catalog/?product=11b8c30d-6378-11ee-bc2f-00e01a6800eb%233d73aa3d-6378-11ee-bc2f-00e01a6800eb" TargetMode="External"/><Relationship Id="rId_hyperlink_77" Type="http://schemas.openxmlformats.org/officeDocument/2006/relationships/hyperlink" Target="https://www.lavrpack.ru/catalog/?product=11b8c30d-6378-11ee-bc2f-00e01a6800eb%232ac7dee2-6378-11ee-bc2f-00e01a6800eb" TargetMode="External"/><Relationship Id="rId_hyperlink_78" Type="http://schemas.openxmlformats.org/officeDocument/2006/relationships/hyperlink" Target="https://www.lavrpack.ru/catalog/?product=d59777d5-6416-11ee-bc2f-00e01a6800eb%23f9f056ac-6416-11ee-bc2f-00e01a6800eb" TargetMode="External"/><Relationship Id="rId_hyperlink_79" Type="http://schemas.openxmlformats.org/officeDocument/2006/relationships/hyperlink" Target="https://www.lavrpack.ru/catalog/?product=d59777d5-6416-11ee-bc2f-00e01a6800eb%23e79f02e9-6416-11ee-bc2f-00e01a6800eb" TargetMode="External"/><Relationship Id="rId_hyperlink_80" Type="http://schemas.openxmlformats.org/officeDocument/2006/relationships/hyperlink" Target="https://www.lavrpack.ru/catalog/?product=24f7b944-637c-11ee-bc2f-00e01a6800eb%233c070dc4-637c-11ee-bc2f-00e01a6800eb" TargetMode="External"/><Relationship Id="rId_hyperlink_81" Type="http://schemas.openxmlformats.org/officeDocument/2006/relationships/hyperlink" Target="https://www.lavrpack.ru/catalog/?product=24f7b944-637c-11ee-bc2f-00e01a6800eb%234b317233-637c-11ee-bc2f-00e01a6800eb" TargetMode="External"/><Relationship Id="rId_hyperlink_82" Type="http://schemas.openxmlformats.org/officeDocument/2006/relationships/hyperlink" Target="https://www.lavrpack.ru/catalog/?product=ba7c96cc-92d0-11f0-ab48-22344d083d2c%23e01cb546-92d0-11f0-ab48-22344d083d2c" TargetMode="External"/><Relationship Id="rId_hyperlink_83" Type="http://schemas.openxmlformats.org/officeDocument/2006/relationships/hyperlink" Target="https://www.lavrpack.ru/catalog/?product=ba7c96cc-92d0-11f0-ab48-22344d083d2c%233a8e6340-92d1-11f0-ab48-22344d083d2c" TargetMode="External"/><Relationship Id="rId_hyperlink_84" Type="http://schemas.openxmlformats.org/officeDocument/2006/relationships/hyperlink" Target="https://www.lavrpack.ru/catalog/?product=ba7c96cc-92d0-11f0-ab48-22344d083d2c%23ce0f8b8c-92d0-11f0-ab48-22344d083d2c" TargetMode="External"/><Relationship Id="rId_hyperlink_85" Type="http://schemas.openxmlformats.org/officeDocument/2006/relationships/hyperlink" Target="https://www.lavrpack.ru/catalog/?product=ba7c96cc-92d0-11f0-ab48-22344d083d2c%23d40781d7-92d0-11f0-ab48-22344d083d2c" TargetMode="External"/><Relationship Id="rId_hyperlink_86" Type="http://schemas.openxmlformats.org/officeDocument/2006/relationships/hyperlink" Target="https://www.lavrpack.ru/catalog/?product=ba7c96cc-92d0-11f0-ab48-22344d083d2c%2326accfbd-92d1-11f0-ab48-22344d083d2c" TargetMode="External"/><Relationship Id="rId_hyperlink_87" Type="http://schemas.openxmlformats.org/officeDocument/2006/relationships/hyperlink" Target="https://www.lavrpack.ru/catalog/?product=ba7c96cc-92d0-11f0-ab48-22344d083d2c%23ed20e261-92d0-11f0-ab48-22344d083d2c" TargetMode="External"/><Relationship Id="rId_hyperlink_88" Type="http://schemas.openxmlformats.org/officeDocument/2006/relationships/hyperlink" Target="https://www.lavrpack.ru/catalog/?product=ba7c96cc-92d0-11f0-ab48-22344d083d2c%231fe5e446-92d1-11f0-ab48-22344d083d2c" TargetMode="External"/><Relationship Id="rId_hyperlink_89" Type="http://schemas.openxmlformats.org/officeDocument/2006/relationships/hyperlink" Target="https://www.lavrpack.ru/catalog/?product=ba7c96cc-92d0-11f0-ab48-22344d083d2c%234737d9cd-92d1-11f0-ab48-22344d083d2c" TargetMode="External"/><Relationship Id="rId_hyperlink_90" Type="http://schemas.openxmlformats.org/officeDocument/2006/relationships/hyperlink" Target="https://www.lavrpack.ru/catalog/?product=ba7c96cc-92d0-11f0-ab48-22344d083d2c%2332d4c4ac-92d1-11f0-ab48-22344d083d2c" TargetMode="External"/><Relationship Id="rId_hyperlink_91" Type="http://schemas.openxmlformats.org/officeDocument/2006/relationships/hyperlink" Target="https://www.lavrpack.ru/catalog/?product=124a754b-6412-11ee-bc2f-00e01a6800eb%2324924705-6412-11ee-bc2f-00e01a6800eb" TargetMode="External"/><Relationship Id="rId_hyperlink_92" Type="http://schemas.openxmlformats.org/officeDocument/2006/relationships/hyperlink" Target="https://www.lavrpack.ru/catalog/?product=124a754b-6412-11ee-bc2f-00e01a6800eb%232ce25502-6412-11ee-bc2f-00e01a6800eb" TargetMode="External"/><Relationship Id="rId_hyperlink_93" Type="http://schemas.openxmlformats.org/officeDocument/2006/relationships/hyperlink" Target="https://www.lavrpack.ru/catalog/?product=124a754b-6412-11ee-bc2f-00e01a6800eb%233f360d17-6412-11ee-bc2f-00e01a6800eb" TargetMode="External"/><Relationship Id="rId_hyperlink_94" Type="http://schemas.openxmlformats.org/officeDocument/2006/relationships/hyperlink" Target="https://www.lavrpack.ru/catalog/?product=1cfdc72f-6411-11ee-bc2f-00e01a6800eb%232962d18e-6411-11ee-bc2f-00e01a6800eb" TargetMode="External"/><Relationship Id="rId_hyperlink_95" Type="http://schemas.openxmlformats.org/officeDocument/2006/relationships/hyperlink" Target="https://www.lavrpack.ru/catalog/?product=1cfdc72f-6411-11ee-bc2f-00e01a6800eb%23354c143b-6411-11ee-bc2f-00e01a6800eb" TargetMode="External"/><Relationship Id="rId_hyperlink_96" Type="http://schemas.openxmlformats.org/officeDocument/2006/relationships/hyperlink" Target="https://www.lavrpack.ru/catalog/?product=ccf903cf-6420-11ee-bc2f-00e01a6800eb" TargetMode="External"/><Relationship Id="rId_hyperlink_97" Type="http://schemas.openxmlformats.org/officeDocument/2006/relationships/hyperlink" Target="https://www.lavrpack.ru/catalog/?product=6d6ecd52-9228-11f0-ab48-22344d083d2c%23738bf794-9228-11f0-ab48-22344d083d2c" TargetMode="External"/><Relationship Id="rId_hyperlink_98" Type="http://schemas.openxmlformats.org/officeDocument/2006/relationships/hyperlink" Target="https://www.lavrpack.ru/catalog/?product=8cec9868-9227-11f0-ab48-22344d083d2c%23bf35a73d-9227-11f0-ab48-22344d083d2c" TargetMode="External"/><Relationship Id="rId_hyperlink_99" Type="http://schemas.openxmlformats.org/officeDocument/2006/relationships/hyperlink" Target="https://www.lavrpack.ru/catalog/?product=203d1ee5-9229-11f0-ab48-22344d083d2c%23265fd8af-9229-11f0-ab48-22344d083d2c" TargetMode="External"/><Relationship Id="rId_hyperlink_100" Type="http://schemas.openxmlformats.org/officeDocument/2006/relationships/hyperlink" Target="https://www.lavrpack.ru/catalog/?product=b5f107de-9239-11f0-ab48-22344d083d2c%23bdc9b0ac-9239-11f0-ab48-22344d083d2c" TargetMode="External"/><Relationship Id="rId_hyperlink_101" Type="http://schemas.openxmlformats.org/officeDocument/2006/relationships/hyperlink" Target="https://www.lavrpack.ru/catalog/?product=6de85412-923a-11f0-ab48-22344d083d2c%2376026c47-923a-11f0-ab48-22344d083d2c" TargetMode="External"/><Relationship Id="rId_hyperlink_102" Type="http://schemas.openxmlformats.org/officeDocument/2006/relationships/hyperlink" Target="https://www.lavrpack.ru/catalog/?product=fa38bb54-9224-11f0-ab48-22344d083d2c%231a5954ff-9225-11f0-ab48-22344d083d2c" TargetMode="External"/><Relationship Id="rId_hyperlink_103" Type="http://schemas.openxmlformats.org/officeDocument/2006/relationships/hyperlink" Target="https://www.lavrpack.ru/catalog/?product=fa38bb54-9224-11f0-ab48-22344d083d2c%2330b87f80-9225-11f0-ab48-22344d083d2c" TargetMode="External"/><Relationship Id="rId_hyperlink_104" Type="http://schemas.openxmlformats.org/officeDocument/2006/relationships/hyperlink" Target="https://www.lavrpack.ru/catalog/?product=fa38bb54-9224-11f0-ab48-22344d083d2c%230d8f0ba7-9225-11f0-ab48-22344d083d2c" TargetMode="External"/><Relationship Id="rId_hyperlink_105" Type="http://schemas.openxmlformats.org/officeDocument/2006/relationships/hyperlink" Target="https://www.lavrpack.ru/catalog/?product=af0a30ae-923a-11f0-ab48-22344d083d2c%23bc6d19d8-923a-11f0-ab48-22344d083d2c" TargetMode="External"/><Relationship Id="rId_hyperlink_106" Type="http://schemas.openxmlformats.org/officeDocument/2006/relationships/hyperlink" Target="https://www.lavrpack.ru/catalog/?product=1b9ec251-6432-11ee-bc2f-00e01a6800eb" TargetMode="External"/><Relationship Id="rId_hyperlink_107" Type="http://schemas.openxmlformats.org/officeDocument/2006/relationships/hyperlink" Target="https://www.lavrpack.ru/catalog/?product=c405f8c3-9226-11f0-ab48-22344d083d2c%23d155ce85-9226-11f0-ab48-22344d083d2c" TargetMode="External"/><Relationship Id="rId_hyperlink_108" Type="http://schemas.openxmlformats.org/officeDocument/2006/relationships/hyperlink" Target="https://www.lavrpack.ru/catalog/?product=c25bffc5-b94a-11ef-ab3b-22344d083d2c%235a543b95-b94b-11ef-ab3b-22344d083d2c" TargetMode="External"/><Relationship Id="rId_hyperlink_109" Type="http://schemas.openxmlformats.org/officeDocument/2006/relationships/hyperlink" Target="https://www.lavrpack.ru/catalog/?product=c25bffc5-b94a-11ef-ab3b-22344d083d2c%2323f41b8e-b94b-11ef-ab3b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0"/>
  <sheetViews>
    <sheetView tabSelected="1" workbookViewId="0" showGridLines="true" showRowColHeaders="1">
      <pane ySplit="6" activePane="bottomLeft" state="frozen" topLeftCell="A7"/>
      <selection pane="bottomLeft" activeCell="M7" sqref="M7:M11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IF($G$3="","",SUMPRODUCT(--ISNUMBER(SEARCH($G$3,$B$7:$B$116&amp;" "&amp;$C$7:$C$116&amp;" "&amp;$D$7:$D$116&amp;" "&amp;$E$7:$E$116)))&amp;"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470</v>
      </c>
      <c r="P6" s="40" t="s">
        <v>471</v>
      </c>
      <c r="Q6" s="40" t="s">
        <v>472</v>
      </c>
      <c r="R6" s="40" t="s">
        <v>473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693.0</v>
      </c>
      <c r="J8" s="22">
        <v>246.0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31</v>
      </c>
      <c r="C9" s="17" t="s">
        <v>32</v>
      </c>
      <c r="D9" s="17"/>
      <c r="E9" s="17"/>
      <c r="F9" s="19"/>
      <c r="G9" s="20">
        <v>1.0</v>
      </c>
      <c r="H9" s="21"/>
      <c r="I9" s="21">
        <v>209.0</v>
      </c>
      <c r="J9" s="22">
        <v>280.0</v>
      </c>
      <c r="K9" s="50"/>
      <c r="L9" s="21" t="str">
        <f>IF(K9&gt;0,K9*I9,"")</f>
      </c>
      <c r="M9" s="52"/>
      <c r="N9" t="str">
        <f>IF(K9&gt;0,COUNTIF($K$7:K9,"&gt;0"),"")</f>
      </c>
      <c r="O9" t="s">
        <v>33</v>
      </c>
      <c r="P9" t="s">
        <v>30</v>
      </c>
      <c r="Q9" t="s">
        <v>30</v>
      </c>
    </row>
    <row r="10" spans="1:18" customHeight="1" ht="58">
      <c r="A10" s="16"/>
      <c r="B10" s="18" t="s">
        <v>31</v>
      </c>
      <c r="C10" s="17" t="s">
        <v>35</v>
      </c>
      <c r="D10" s="17"/>
      <c r="E10" s="17"/>
      <c r="F10" s="19"/>
      <c r="G10" s="20">
        <v>1.0</v>
      </c>
      <c r="H10" s="21"/>
      <c r="I10" s="21">
        <v>209.0</v>
      </c>
      <c r="J10" s="22">
        <v>259.0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36</v>
      </c>
      <c r="P10" t="s">
        <v>34</v>
      </c>
      <c r="Q10" t="s">
        <v>34</v>
      </c>
    </row>
    <row r="11" spans="1:18" customHeight="1" ht="58">
      <c r="A11" s="16"/>
      <c r="B11" s="18" t="s">
        <v>38</v>
      </c>
      <c r="C11" s="17" t="s">
        <v>39</v>
      </c>
      <c r="D11" s="17"/>
      <c r="E11" s="17"/>
      <c r="F11" s="19"/>
      <c r="G11" s="20">
        <v>1.0</v>
      </c>
      <c r="H11" s="21"/>
      <c r="I11" s="21">
        <v>429.0</v>
      </c>
      <c r="J11" s="22">
        <v>331.0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37</v>
      </c>
      <c r="Q11" t="s">
        <v>37</v>
      </c>
    </row>
    <row r="12" spans="1:18" customHeight="1" ht="58">
      <c r="A12" s="16"/>
      <c r="B12" s="18" t="s">
        <v>42</v>
      </c>
      <c r="C12" s="17" t="s">
        <v>43</v>
      </c>
      <c r="D12" s="17"/>
      <c r="E12" s="17"/>
      <c r="F12" s="19"/>
      <c r="G12" s="20">
        <v>1.0</v>
      </c>
      <c r="H12" s="21"/>
      <c r="I12" s="21">
        <v>440.0</v>
      </c>
      <c r="J12" s="22">
        <v>306.0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44</v>
      </c>
      <c r="P12" t="s">
        <v>41</v>
      </c>
      <c r="Q12" t="s">
        <v>41</v>
      </c>
    </row>
    <row r="13" spans="1:18" customHeight="1" ht="58">
      <c r="A13" s="16"/>
      <c r="B13" s="18" t="s">
        <v>46</v>
      </c>
      <c r="C13" s="17" t="s">
        <v>47</v>
      </c>
      <c r="D13" s="17" t="s">
        <v>48</v>
      </c>
      <c r="E13" s="17" t="s">
        <v>49</v>
      </c>
      <c r="F13" s="19"/>
      <c r="G13" s="20">
        <v>1.0</v>
      </c>
      <c r="H13" s="21"/>
      <c r="I13" s="21">
        <v>740.0</v>
      </c>
      <c r="J13" s="22">
        <v>496.0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50</v>
      </c>
      <c r="P13" t="s">
        <v>45</v>
      </c>
      <c r="Q13" t="s">
        <v>45</v>
      </c>
    </row>
    <row r="14" spans="1:18" customHeight="1" ht="58">
      <c r="A14" s="16"/>
      <c r="B14" s="18" t="s">
        <v>52</v>
      </c>
      <c r="C14" s="17" t="s">
        <v>53</v>
      </c>
      <c r="D14" s="17"/>
      <c r="E14" s="17"/>
      <c r="F14" s="19"/>
      <c r="G14" s="20">
        <v>1.0</v>
      </c>
      <c r="H14" s="21"/>
      <c r="I14" s="21">
        <v>478.0</v>
      </c>
      <c r="J14" s="22">
        <v>190.0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54</v>
      </c>
      <c r="P14" t="s">
        <v>51</v>
      </c>
      <c r="Q14" t="s">
        <v>51</v>
      </c>
    </row>
    <row r="15" spans="1:18" customHeight="1" ht="58">
      <c r="A15" s="16"/>
      <c r="B15" s="18" t="s">
        <v>52</v>
      </c>
      <c r="C15" s="17" t="s">
        <v>56</v>
      </c>
      <c r="D15" s="17"/>
      <c r="E15" s="17"/>
      <c r="F15" s="19"/>
      <c r="G15" s="20">
        <v>1.0</v>
      </c>
      <c r="H15" s="21"/>
      <c r="I15" s="21">
        <v>439.0</v>
      </c>
      <c r="J15" s="22">
        <v>186.0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57</v>
      </c>
      <c r="P15" t="s">
        <v>55</v>
      </c>
      <c r="Q15" t="s">
        <v>55</v>
      </c>
    </row>
    <row r="16" spans="1:18" customHeight="1" ht="58">
      <c r="A16" s="16"/>
      <c r="B16" s="18" t="s">
        <v>52</v>
      </c>
      <c r="C16" s="17" t="s">
        <v>59</v>
      </c>
      <c r="D16" s="17"/>
      <c r="E16" s="17"/>
      <c r="F16" s="19"/>
      <c r="G16" s="20">
        <v>1.0</v>
      </c>
      <c r="H16" s="21"/>
      <c r="I16" s="21">
        <v>439.0</v>
      </c>
      <c r="J16" s="22">
        <v>181.0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60</v>
      </c>
      <c r="P16" t="s">
        <v>58</v>
      </c>
      <c r="Q16" t="s">
        <v>58</v>
      </c>
    </row>
    <row r="17" spans="1:18" customHeight="1" ht="58">
      <c r="A17" s="16"/>
      <c r="B17" s="18" t="s">
        <v>62</v>
      </c>
      <c r="C17" s="17" t="s">
        <v>63</v>
      </c>
      <c r="D17" s="17" t="s">
        <v>64</v>
      </c>
      <c r="E17" s="17" t="s">
        <v>65</v>
      </c>
      <c r="F17" s="19"/>
      <c r="G17" s="20">
        <v>1.0</v>
      </c>
      <c r="H17" s="21"/>
      <c r="I17" s="21">
        <v>93.0</v>
      </c>
      <c r="J17" s="22">
        <v>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66</v>
      </c>
      <c r="P17" t="s">
        <v>61</v>
      </c>
      <c r="Q17" t="s">
        <v>61</v>
      </c>
    </row>
    <row r="18" spans="1:18" customHeight="1" ht="58">
      <c r="A18" s="16"/>
      <c r="B18" s="18" t="s">
        <v>68</v>
      </c>
      <c r="C18" s="17" t="s">
        <v>69</v>
      </c>
      <c r="D18" s="17" t="s">
        <v>70</v>
      </c>
      <c r="E18" s="17" t="s">
        <v>71</v>
      </c>
      <c r="F18" s="19"/>
      <c r="G18" s="20">
        <v>1.0</v>
      </c>
      <c r="H18" s="21"/>
      <c r="I18" s="21">
        <v>110.0</v>
      </c>
      <c r="J18" s="22">
        <v>703.0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72</v>
      </c>
      <c r="P18" t="s">
        <v>67</v>
      </c>
      <c r="Q18" t="s">
        <v>67</v>
      </c>
    </row>
    <row r="19" spans="1:18" customHeight="1" ht="58">
      <c r="A19" s="16"/>
      <c r="B19" s="18" t="s">
        <v>74</v>
      </c>
      <c r="C19" s="17" t="s">
        <v>69</v>
      </c>
      <c r="D19" s="17" t="s">
        <v>75</v>
      </c>
      <c r="E19" s="17" t="s">
        <v>76</v>
      </c>
      <c r="F19" s="19"/>
      <c r="G19" s="20">
        <v>1.0</v>
      </c>
      <c r="H19" s="21"/>
      <c r="I19" s="21">
        <v>88.0</v>
      </c>
      <c r="J19" s="22">
        <v>24.0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77</v>
      </c>
      <c r="P19" t="s">
        <v>73</v>
      </c>
      <c r="Q19" t="s">
        <v>73</v>
      </c>
    </row>
    <row r="20" spans="1:18" customHeight="1" ht="58">
      <c r="A20" s="16"/>
      <c r="B20" s="18" t="s">
        <v>79</v>
      </c>
      <c r="C20" s="17" t="s">
        <v>69</v>
      </c>
      <c r="D20" s="17" t="s">
        <v>80</v>
      </c>
      <c r="E20" s="17" t="s">
        <v>81</v>
      </c>
      <c r="F20" s="19"/>
      <c r="G20" s="20">
        <v>1.0</v>
      </c>
      <c r="H20" s="21"/>
      <c r="I20" s="21">
        <v>319.0</v>
      </c>
      <c r="J20" s="22">
        <v>326.0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82</v>
      </c>
      <c r="P20" t="s">
        <v>78</v>
      </c>
      <c r="Q20" t="s">
        <v>78</v>
      </c>
    </row>
    <row r="21" spans="1:18" customHeight="1" ht="58">
      <c r="A21" s="16"/>
      <c r="B21" s="18" t="s">
        <v>84</v>
      </c>
      <c r="C21" s="17" t="s">
        <v>85</v>
      </c>
      <c r="D21" s="17" t="s">
        <v>86</v>
      </c>
      <c r="E21" s="17" t="s">
        <v>87</v>
      </c>
      <c r="F21" s="19"/>
      <c r="G21" s="20">
        <v>1.0</v>
      </c>
      <c r="H21" s="21"/>
      <c r="I21" s="21">
        <v>45.0</v>
      </c>
      <c r="J21" s="22">
        <v>2499.0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88</v>
      </c>
      <c r="P21" t="s">
        <v>83</v>
      </c>
      <c r="Q21" t="s">
        <v>83</v>
      </c>
    </row>
    <row r="22" spans="1:18" customHeight="1" ht="58">
      <c r="A22" s="16"/>
      <c r="B22" s="18" t="s">
        <v>84</v>
      </c>
      <c r="C22" s="17" t="s">
        <v>85</v>
      </c>
      <c r="D22" s="17" t="s">
        <v>90</v>
      </c>
      <c r="E22" s="17" t="s">
        <v>91</v>
      </c>
      <c r="F22" s="19"/>
      <c r="G22" s="20">
        <v>1.0</v>
      </c>
      <c r="H22" s="21"/>
      <c r="I22" s="21">
        <v>55.0</v>
      </c>
      <c r="J22" s="22">
        <v>2875.0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92</v>
      </c>
      <c r="P22" t="s">
        <v>89</v>
      </c>
      <c r="Q22" t="s">
        <v>89</v>
      </c>
    </row>
    <row r="23" spans="1:18" customHeight="1" ht="58">
      <c r="A23" s="16"/>
      <c r="B23" s="18" t="s">
        <v>84</v>
      </c>
      <c r="C23" s="17" t="s">
        <v>85</v>
      </c>
      <c r="D23" s="17" t="s">
        <v>94</v>
      </c>
      <c r="E23" s="17" t="s">
        <v>95</v>
      </c>
      <c r="F23" s="19"/>
      <c r="G23" s="20">
        <v>1.0</v>
      </c>
      <c r="H23" s="21"/>
      <c r="I23" s="21">
        <v>70.0</v>
      </c>
      <c r="J23" s="22">
        <v>3231.0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96</v>
      </c>
      <c r="P23" t="s">
        <v>93</v>
      </c>
      <c r="Q23" t="s">
        <v>93</v>
      </c>
    </row>
    <row r="24" spans="1:18" customHeight="1" ht="58">
      <c r="A24" s="16"/>
      <c r="B24" s="18" t="s">
        <v>84</v>
      </c>
      <c r="C24" s="17" t="s">
        <v>85</v>
      </c>
      <c r="D24" s="17" t="s">
        <v>98</v>
      </c>
      <c r="E24" s="17" t="s">
        <v>99</v>
      </c>
      <c r="F24" s="19"/>
      <c r="G24" s="20">
        <v>1.0</v>
      </c>
      <c r="H24" s="21"/>
      <c r="I24" s="21">
        <v>70.0</v>
      </c>
      <c r="J24" s="22">
        <v>4749.0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100</v>
      </c>
      <c r="P24" t="s">
        <v>97</v>
      </c>
      <c r="Q24" t="s">
        <v>97</v>
      </c>
    </row>
    <row r="25" spans="1:18" customHeight="1" ht="58">
      <c r="A25" s="16"/>
      <c r="B25" s="18" t="s">
        <v>84</v>
      </c>
      <c r="C25" s="17" t="s">
        <v>85</v>
      </c>
      <c r="D25" s="17" t="s">
        <v>102</v>
      </c>
      <c r="E25" s="17" t="s">
        <v>103</v>
      </c>
      <c r="F25" s="19"/>
      <c r="G25" s="20">
        <v>1.0</v>
      </c>
      <c r="H25" s="21"/>
      <c r="I25" s="21">
        <v>72.0</v>
      </c>
      <c r="J25" s="22">
        <v>2577.0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104</v>
      </c>
      <c r="P25" t="s">
        <v>101</v>
      </c>
      <c r="Q25" t="s">
        <v>101</v>
      </c>
    </row>
    <row r="26" spans="1:18" customHeight="1" ht="58">
      <c r="A26" s="16"/>
      <c r="B26" s="18" t="s">
        <v>84</v>
      </c>
      <c r="C26" s="17" t="s">
        <v>85</v>
      </c>
      <c r="D26" s="17" t="s">
        <v>106</v>
      </c>
      <c r="E26" s="17" t="s">
        <v>107</v>
      </c>
      <c r="F26" s="19"/>
      <c r="G26" s="20">
        <v>1.0</v>
      </c>
      <c r="H26" s="21"/>
      <c r="I26" s="21">
        <v>70.0</v>
      </c>
      <c r="J26" s="22">
        <v>3203.0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108</v>
      </c>
      <c r="P26" t="s">
        <v>105</v>
      </c>
      <c r="Q26" t="s">
        <v>105</v>
      </c>
    </row>
    <row r="27" spans="1:18" customHeight="1" ht="58">
      <c r="A27" s="16"/>
      <c r="B27" s="18" t="s">
        <v>84</v>
      </c>
      <c r="C27" s="17" t="s">
        <v>85</v>
      </c>
      <c r="D27" s="17" t="s">
        <v>110</v>
      </c>
      <c r="E27" s="17" t="s">
        <v>111</v>
      </c>
      <c r="F27" s="19"/>
      <c r="G27" s="20">
        <v>1.0</v>
      </c>
      <c r="H27" s="21"/>
      <c r="I27" s="21">
        <v>46.0</v>
      </c>
      <c r="J27" s="22">
        <v>3115.0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112</v>
      </c>
      <c r="P27" t="s">
        <v>109</v>
      </c>
      <c r="Q27" t="s">
        <v>109</v>
      </c>
    </row>
    <row r="28" spans="1:18" customHeight="1" ht="58">
      <c r="A28" s="16"/>
      <c r="B28" s="18" t="s">
        <v>84</v>
      </c>
      <c r="C28" s="17" t="s">
        <v>85</v>
      </c>
      <c r="D28" s="17" t="s">
        <v>114</v>
      </c>
      <c r="E28" s="17" t="s">
        <v>111</v>
      </c>
      <c r="F28" s="19"/>
      <c r="G28" s="20">
        <v>1.0</v>
      </c>
      <c r="H28" s="21"/>
      <c r="I28" s="21">
        <v>76.0</v>
      </c>
      <c r="J28" s="22">
        <v>2925.0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115</v>
      </c>
      <c r="P28" t="s">
        <v>113</v>
      </c>
      <c r="Q28" t="s">
        <v>113</v>
      </c>
    </row>
    <row r="29" spans="1:18" customHeight="1" ht="58">
      <c r="A29" s="16"/>
      <c r="B29" s="18" t="s">
        <v>84</v>
      </c>
      <c r="C29" s="17" t="s">
        <v>85</v>
      </c>
      <c r="D29" s="17" t="s">
        <v>117</v>
      </c>
      <c r="E29" s="17" t="s">
        <v>118</v>
      </c>
      <c r="F29" s="19"/>
      <c r="G29" s="20">
        <v>1.0</v>
      </c>
      <c r="H29" s="21"/>
      <c r="I29" s="21">
        <v>76.0</v>
      </c>
      <c r="J29" s="22">
        <v>4061.0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119</v>
      </c>
      <c r="P29" t="s">
        <v>116</v>
      </c>
      <c r="Q29" t="s">
        <v>116</v>
      </c>
    </row>
    <row r="30" spans="1:18" customHeight="1" ht="58">
      <c r="A30" s="16"/>
      <c r="B30" s="18" t="s">
        <v>84</v>
      </c>
      <c r="C30" s="17" t="s">
        <v>85</v>
      </c>
      <c r="D30" s="17" t="s">
        <v>121</v>
      </c>
      <c r="E30" s="17" t="s">
        <v>122</v>
      </c>
      <c r="F30" s="19"/>
      <c r="G30" s="20">
        <v>1.0</v>
      </c>
      <c r="H30" s="21"/>
      <c r="I30" s="21">
        <v>100.0</v>
      </c>
      <c r="J30" s="22">
        <v>991.0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123</v>
      </c>
      <c r="P30" t="s">
        <v>120</v>
      </c>
      <c r="Q30" t="s">
        <v>120</v>
      </c>
    </row>
    <row r="31" spans="1:18" customHeight="1" ht="58">
      <c r="A31" s="16"/>
      <c r="B31" s="18" t="s">
        <v>84</v>
      </c>
      <c r="C31" s="17" t="s">
        <v>85</v>
      </c>
      <c r="D31" s="17" t="s">
        <v>125</v>
      </c>
      <c r="E31" s="17" t="s">
        <v>126</v>
      </c>
      <c r="F31" s="19"/>
      <c r="G31" s="20">
        <v>1.0</v>
      </c>
      <c r="H31" s="21"/>
      <c r="I31" s="21">
        <v>122.0</v>
      </c>
      <c r="J31" s="22">
        <v>1061.0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127</v>
      </c>
      <c r="P31" t="s">
        <v>124</v>
      </c>
      <c r="Q31" t="s">
        <v>124</v>
      </c>
    </row>
    <row r="32" spans="1:18" customHeight="1" ht="58">
      <c r="A32" s="16"/>
      <c r="B32" s="18" t="s">
        <v>129</v>
      </c>
      <c r="C32" s="17" t="s">
        <v>130</v>
      </c>
      <c r="D32" s="17" t="s">
        <v>131</v>
      </c>
      <c r="E32" s="17"/>
      <c r="F32" s="19"/>
      <c r="G32" s="20">
        <v>1.0</v>
      </c>
      <c r="H32" s="21"/>
      <c r="I32" s="21">
        <v>128.0</v>
      </c>
      <c r="J32" s="22">
        <v>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132</v>
      </c>
      <c r="P32" t="s">
        <v>128</v>
      </c>
      <c r="Q32" t="s">
        <v>128</v>
      </c>
    </row>
    <row r="33" spans="1:18" customHeight="1" ht="58">
      <c r="A33" s="16"/>
      <c r="B33" s="18" t="s">
        <v>134</v>
      </c>
      <c r="C33" s="17" t="s">
        <v>135</v>
      </c>
      <c r="D33" s="17" t="s">
        <v>136</v>
      </c>
      <c r="E33" s="17" t="s">
        <v>137</v>
      </c>
      <c r="F33" s="19"/>
      <c r="G33" s="20">
        <v>1.0</v>
      </c>
      <c r="H33" s="21"/>
      <c r="I33" s="21">
        <v>4015.0</v>
      </c>
      <c r="J33" s="22">
        <v>1.0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138</v>
      </c>
      <c r="P33" t="s">
        <v>133</v>
      </c>
      <c r="Q33" t="s">
        <v>133</v>
      </c>
    </row>
    <row r="34" spans="1:18" customHeight="1" ht="58">
      <c r="A34" s="16"/>
      <c r="B34" s="18" t="s">
        <v>140</v>
      </c>
      <c r="C34" s="17" t="s">
        <v>135</v>
      </c>
      <c r="D34" s="17" t="s">
        <v>136</v>
      </c>
      <c r="E34" s="17" t="s">
        <v>141</v>
      </c>
      <c r="F34" s="19"/>
      <c r="G34" s="20">
        <v>1.0</v>
      </c>
      <c r="H34" s="21"/>
      <c r="I34" s="21">
        <v>2051.0</v>
      </c>
      <c r="J34" s="22">
        <v>1.0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142</v>
      </c>
      <c r="P34" t="s">
        <v>139</v>
      </c>
      <c r="Q34" t="s">
        <v>139</v>
      </c>
    </row>
    <row r="35" spans="1:18" customHeight="1" ht="58">
      <c r="A35" s="16"/>
      <c r="B35" s="18" t="s">
        <v>144</v>
      </c>
      <c r="C35" s="17" t="s">
        <v>135</v>
      </c>
      <c r="D35" s="17" t="s">
        <v>136</v>
      </c>
      <c r="E35" s="17" t="s">
        <v>145</v>
      </c>
      <c r="F35" s="19"/>
      <c r="G35" s="20">
        <v>1.0</v>
      </c>
      <c r="H35" s="21"/>
      <c r="I35" s="21">
        <v>2876.0</v>
      </c>
      <c r="J35" s="22">
        <v>1.0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146</v>
      </c>
      <c r="P35" t="s">
        <v>143</v>
      </c>
      <c r="Q35" t="s">
        <v>143</v>
      </c>
    </row>
    <row r="36" spans="1:18" customHeight="1" ht="58">
      <c r="A36" s="16"/>
      <c r="B36" s="18" t="s">
        <v>148</v>
      </c>
      <c r="C36" s="17" t="s">
        <v>135</v>
      </c>
      <c r="D36" s="17" t="s">
        <v>136</v>
      </c>
      <c r="E36" s="17" t="s">
        <v>149</v>
      </c>
      <c r="F36" s="19"/>
      <c r="G36" s="20">
        <v>1.0</v>
      </c>
      <c r="H36" s="21"/>
      <c r="I36" s="21">
        <v>1809.0</v>
      </c>
      <c r="J36" s="22">
        <v>1.0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150</v>
      </c>
      <c r="P36" t="s">
        <v>147</v>
      </c>
      <c r="Q36" t="s">
        <v>147</v>
      </c>
    </row>
    <row r="37" spans="1:18" customHeight="1" ht="58">
      <c r="A37" s="16"/>
      <c r="B37" s="18" t="s">
        <v>152</v>
      </c>
      <c r="C37" s="17" t="s">
        <v>153</v>
      </c>
      <c r="D37" s="17"/>
      <c r="E37" s="17" t="s">
        <v>49</v>
      </c>
      <c r="F37" s="19"/>
      <c r="G37" s="20">
        <v>1.0</v>
      </c>
      <c r="H37" s="21"/>
      <c r="I37" s="21">
        <v>550.0</v>
      </c>
      <c r="J37" s="22">
        <v>497.0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154</v>
      </c>
      <c r="P37" t="s">
        <v>151</v>
      </c>
      <c r="Q37" t="s">
        <v>151</v>
      </c>
    </row>
    <row r="38" spans="1:18" customHeight="1" ht="58">
      <c r="A38" s="16"/>
      <c r="B38" s="18" t="s">
        <v>156</v>
      </c>
      <c r="C38" s="17" t="s">
        <v>157</v>
      </c>
      <c r="D38" s="17" t="s">
        <v>158</v>
      </c>
      <c r="E38" s="17" t="s">
        <v>159</v>
      </c>
      <c r="F38" s="19"/>
      <c r="G38" s="20">
        <v>1.0</v>
      </c>
      <c r="H38" s="21"/>
      <c r="I38" s="21">
        <v>14242.0</v>
      </c>
      <c r="J38" s="22">
        <v>3.0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160</v>
      </c>
      <c r="P38" t="s">
        <v>155</v>
      </c>
      <c r="Q38" t="s">
        <v>155</v>
      </c>
    </row>
    <row r="39" spans="1:18" customHeight="1" ht="58">
      <c r="A39" s="16"/>
      <c r="B39" s="18" t="s">
        <v>162</v>
      </c>
      <c r="C39" s="17" t="s">
        <v>157</v>
      </c>
      <c r="D39" s="17" t="s">
        <v>163</v>
      </c>
      <c r="E39" s="17" t="s">
        <v>164</v>
      </c>
      <c r="F39" s="19"/>
      <c r="G39" s="20">
        <v>1.0</v>
      </c>
      <c r="H39" s="21"/>
      <c r="I39" s="21">
        <v>7520.0</v>
      </c>
      <c r="J39" s="22">
        <v>4.0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165</v>
      </c>
      <c r="P39" t="s">
        <v>161</v>
      </c>
      <c r="Q39" t="s">
        <v>161</v>
      </c>
    </row>
    <row r="40" spans="1:18" customHeight="1" ht="58">
      <c r="A40" s="16"/>
      <c r="B40" s="18" t="s">
        <v>167</v>
      </c>
      <c r="C40" s="17" t="s">
        <v>157</v>
      </c>
      <c r="D40" s="17" t="s">
        <v>163</v>
      </c>
      <c r="E40" s="17" t="s">
        <v>168</v>
      </c>
      <c r="F40" s="19"/>
      <c r="G40" s="20">
        <v>1.0</v>
      </c>
      <c r="H40" s="21"/>
      <c r="I40" s="21">
        <v>11781.0</v>
      </c>
      <c r="J40" s="22">
        <v>7.0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169</v>
      </c>
      <c r="P40" t="s">
        <v>166</v>
      </c>
      <c r="Q40" t="s">
        <v>166</v>
      </c>
    </row>
    <row r="41" spans="1:18" customHeight="1" ht="58">
      <c r="A41" s="16"/>
      <c r="B41" s="18" t="s">
        <v>171</v>
      </c>
      <c r="C41" s="17" t="s">
        <v>157</v>
      </c>
      <c r="D41" s="17" t="s">
        <v>172</v>
      </c>
      <c r="E41" s="17" t="s">
        <v>173</v>
      </c>
      <c r="F41" s="19"/>
      <c r="G41" s="20">
        <v>1.0</v>
      </c>
      <c r="H41" s="21"/>
      <c r="I41" s="21">
        <v>14831.0</v>
      </c>
      <c r="J41" s="22">
        <v>3.0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174</v>
      </c>
      <c r="P41" t="s">
        <v>170</v>
      </c>
      <c r="Q41" t="s">
        <v>170</v>
      </c>
    </row>
    <row r="42" spans="1:18" customHeight="1" ht="58">
      <c r="A42" s="16"/>
      <c r="B42" s="18" t="s">
        <v>176</v>
      </c>
      <c r="C42" s="17" t="s">
        <v>157</v>
      </c>
      <c r="D42" s="17" t="s">
        <v>163</v>
      </c>
      <c r="E42" s="17" t="s">
        <v>177</v>
      </c>
      <c r="F42" s="19"/>
      <c r="G42" s="20">
        <v>1.0</v>
      </c>
      <c r="H42" s="21"/>
      <c r="I42" s="21">
        <v>6538.0</v>
      </c>
      <c r="J42" s="22">
        <v>1.0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178</v>
      </c>
      <c r="P42" t="s">
        <v>175</v>
      </c>
      <c r="Q42" t="s">
        <v>175</v>
      </c>
    </row>
    <row r="43" spans="1:18" customHeight="1" ht="58">
      <c r="A43" s="16"/>
      <c r="B43" s="18" t="s">
        <v>180</v>
      </c>
      <c r="C43" s="17" t="s">
        <v>157</v>
      </c>
      <c r="D43" s="17" t="s">
        <v>163</v>
      </c>
      <c r="E43" s="17" t="s">
        <v>181</v>
      </c>
      <c r="F43" s="19"/>
      <c r="G43" s="20">
        <v>1.0</v>
      </c>
      <c r="H43" s="21"/>
      <c r="I43" s="21">
        <v>10014.0</v>
      </c>
      <c r="J43" s="22">
        <v>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182</v>
      </c>
      <c r="P43" t="s">
        <v>179</v>
      </c>
      <c r="Q43" t="s">
        <v>179</v>
      </c>
    </row>
    <row r="44" spans="1:18" customHeight="1" ht="58">
      <c r="A44" s="16"/>
      <c r="B44" s="18" t="s">
        <v>184</v>
      </c>
      <c r="C44" s="17" t="s">
        <v>157</v>
      </c>
      <c r="D44" s="17" t="s">
        <v>185</v>
      </c>
      <c r="E44" s="17" t="s">
        <v>186</v>
      </c>
      <c r="F44" s="19"/>
      <c r="G44" s="20">
        <v>1.0</v>
      </c>
      <c r="H44" s="21"/>
      <c r="I44" s="21">
        <v>11885.0</v>
      </c>
      <c r="J44" s="22">
        <v>2.0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187</v>
      </c>
      <c r="P44" t="s">
        <v>183</v>
      </c>
      <c r="Q44" t="s">
        <v>183</v>
      </c>
    </row>
    <row r="45" spans="1:18" customHeight="1" ht="58">
      <c r="A45" s="16"/>
      <c r="B45" s="18" t="s">
        <v>189</v>
      </c>
      <c r="C45" s="17" t="s">
        <v>157</v>
      </c>
      <c r="D45" s="17" t="s">
        <v>185</v>
      </c>
      <c r="E45" s="17" t="s">
        <v>190</v>
      </c>
      <c r="F45" s="19"/>
      <c r="G45" s="20">
        <v>1.0</v>
      </c>
      <c r="H45" s="21"/>
      <c r="I45" s="21">
        <v>14530.0</v>
      </c>
      <c r="J45" s="22">
        <v>1.0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191</v>
      </c>
      <c r="P45" t="s">
        <v>188</v>
      </c>
      <c r="Q45" t="s">
        <v>188</v>
      </c>
    </row>
    <row r="46" spans="1:18" customHeight="1" ht="58">
      <c r="A46" s="16"/>
      <c r="B46" s="18" t="s">
        <v>193</v>
      </c>
      <c r="C46" s="17" t="s">
        <v>157</v>
      </c>
      <c r="D46" s="17"/>
      <c r="E46" s="17" t="s">
        <v>194</v>
      </c>
      <c r="F46" s="19"/>
      <c r="G46" s="20">
        <v>1.0</v>
      </c>
      <c r="H46" s="21"/>
      <c r="I46" s="21">
        <v>14288.0</v>
      </c>
      <c r="J46" s="22">
        <v>4.0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195</v>
      </c>
      <c r="P46" t="s">
        <v>192</v>
      </c>
      <c r="Q46" t="s">
        <v>192</v>
      </c>
    </row>
    <row r="47" spans="1:18" customHeight="1" ht="58">
      <c r="A47" s="16"/>
      <c r="B47" s="18" t="s">
        <v>197</v>
      </c>
      <c r="C47" s="17" t="s">
        <v>157</v>
      </c>
      <c r="D47" s="17"/>
      <c r="E47" s="17" t="s">
        <v>198</v>
      </c>
      <c r="F47" s="19"/>
      <c r="G47" s="20">
        <v>1.0</v>
      </c>
      <c r="H47" s="21"/>
      <c r="I47" s="21">
        <v>23955.0</v>
      </c>
      <c r="J47" s="22">
        <v>3.0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199</v>
      </c>
      <c r="P47" t="s">
        <v>196</v>
      </c>
      <c r="Q47" t="s">
        <v>196</v>
      </c>
    </row>
    <row r="48" spans="1:18" customHeight="1" ht="58">
      <c r="A48" s="16"/>
      <c r="B48" s="18" t="s">
        <v>201</v>
      </c>
      <c r="C48" s="17" t="s">
        <v>157</v>
      </c>
      <c r="D48" s="17"/>
      <c r="E48" s="17" t="s">
        <v>202</v>
      </c>
      <c r="F48" s="19"/>
      <c r="G48" s="20">
        <v>1.0</v>
      </c>
      <c r="H48" s="21"/>
      <c r="I48" s="21">
        <v>9922.0</v>
      </c>
      <c r="J48" s="22">
        <v>2.0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203</v>
      </c>
      <c r="P48" t="s">
        <v>200</v>
      </c>
      <c r="Q48" t="s">
        <v>200</v>
      </c>
    </row>
    <row r="49" spans="1:18" customHeight="1" ht="58">
      <c r="A49" s="16"/>
      <c r="B49" s="18" t="s">
        <v>205</v>
      </c>
      <c r="C49" s="17" t="s">
        <v>157</v>
      </c>
      <c r="D49" s="17"/>
      <c r="E49" s="17" t="s">
        <v>206</v>
      </c>
      <c r="F49" s="19"/>
      <c r="G49" s="20">
        <v>1.0</v>
      </c>
      <c r="H49" s="21"/>
      <c r="I49" s="21">
        <v>14045.0</v>
      </c>
      <c r="J49" s="22">
        <v>2.0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207</v>
      </c>
      <c r="P49" t="s">
        <v>204</v>
      </c>
      <c r="Q49" t="s">
        <v>204</v>
      </c>
    </row>
    <row r="50" spans="1:18" customHeight="1" ht="58">
      <c r="A50" s="16"/>
      <c r="B50" s="18" t="s">
        <v>209</v>
      </c>
      <c r="C50" s="17" t="s">
        <v>210</v>
      </c>
      <c r="D50" s="17" t="s">
        <v>211</v>
      </c>
      <c r="E50" s="17" t="s">
        <v>212</v>
      </c>
      <c r="F50" s="19"/>
      <c r="G50" s="20">
        <v>1.0</v>
      </c>
      <c r="H50" s="21"/>
      <c r="I50" s="21">
        <v>5221.0</v>
      </c>
      <c r="J50" s="22">
        <v>1.0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213</v>
      </c>
      <c r="P50" t="s">
        <v>208</v>
      </c>
      <c r="Q50" t="s">
        <v>208</v>
      </c>
    </row>
    <row r="51" spans="1:18" customHeight="1" ht="58">
      <c r="A51" s="16"/>
      <c r="B51" s="18" t="s">
        <v>215</v>
      </c>
      <c r="C51" s="17" t="s">
        <v>210</v>
      </c>
      <c r="D51" s="17" t="s">
        <v>216</v>
      </c>
      <c r="E51" s="17" t="s">
        <v>217</v>
      </c>
      <c r="F51" s="19"/>
      <c r="G51" s="20">
        <v>1.0</v>
      </c>
      <c r="H51" s="21"/>
      <c r="I51" s="21">
        <v>7392.0</v>
      </c>
      <c r="J51" s="22">
        <v>1.0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218</v>
      </c>
      <c r="P51" t="s">
        <v>214</v>
      </c>
      <c r="Q51" t="s">
        <v>214</v>
      </c>
    </row>
    <row r="52" spans="1:18" customHeight="1" ht="58">
      <c r="A52" s="16"/>
      <c r="B52" s="18" t="s">
        <v>220</v>
      </c>
      <c r="C52" s="17" t="s">
        <v>210</v>
      </c>
      <c r="D52" s="17" t="s">
        <v>221</v>
      </c>
      <c r="E52" s="17" t="s">
        <v>222</v>
      </c>
      <c r="F52" s="19"/>
      <c r="G52" s="20">
        <v>1.0</v>
      </c>
      <c r="H52" s="21"/>
      <c r="I52" s="21">
        <v>11146.0</v>
      </c>
      <c r="J52" s="22">
        <v>1.0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223</v>
      </c>
      <c r="P52" t="s">
        <v>219</v>
      </c>
      <c r="Q52" t="s">
        <v>219</v>
      </c>
    </row>
    <row r="53" spans="1:18" customHeight="1" ht="58">
      <c r="A53" s="16"/>
      <c r="B53" s="18" t="s">
        <v>225</v>
      </c>
      <c r="C53" s="17" t="s">
        <v>226</v>
      </c>
      <c r="D53" s="17" t="s">
        <v>227</v>
      </c>
      <c r="E53" s="17" t="s">
        <v>228</v>
      </c>
      <c r="F53" s="19"/>
      <c r="G53" s="20">
        <v>1.0</v>
      </c>
      <c r="H53" s="21"/>
      <c r="I53" s="21">
        <v>647.0</v>
      </c>
      <c r="J53" s="22">
        <v>1.0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229</v>
      </c>
      <c r="P53" t="s">
        <v>224</v>
      </c>
      <c r="Q53" t="s">
        <v>224</v>
      </c>
    </row>
    <row r="54" spans="1:18" customHeight="1" ht="58">
      <c r="A54" s="16"/>
      <c r="B54" s="18" t="s">
        <v>231</v>
      </c>
      <c r="C54" s="17" t="s">
        <v>226</v>
      </c>
      <c r="D54" s="17" t="s">
        <v>232</v>
      </c>
      <c r="E54" s="17" t="s">
        <v>212</v>
      </c>
      <c r="F54" s="19"/>
      <c r="G54" s="20">
        <v>1.0</v>
      </c>
      <c r="H54" s="21"/>
      <c r="I54" s="21">
        <v>1127.0</v>
      </c>
      <c r="J54" s="22">
        <v>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233</v>
      </c>
      <c r="P54" t="s">
        <v>230</v>
      </c>
      <c r="Q54" t="s">
        <v>230</v>
      </c>
    </row>
    <row r="55" spans="1:18" customHeight="1" ht="58">
      <c r="A55" s="16"/>
      <c r="B55" s="18" t="s">
        <v>235</v>
      </c>
      <c r="C55" s="17" t="s">
        <v>226</v>
      </c>
      <c r="D55" s="17" t="s">
        <v>236</v>
      </c>
      <c r="E55" s="17" t="s">
        <v>217</v>
      </c>
      <c r="F55" s="19"/>
      <c r="G55" s="20">
        <v>1.0</v>
      </c>
      <c r="H55" s="21"/>
      <c r="I55" s="21">
        <v>1785.0</v>
      </c>
      <c r="J55" s="22">
        <v>4.0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237</v>
      </c>
      <c r="P55" t="s">
        <v>234</v>
      </c>
      <c r="Q55" t="s">
        <v>234</v>
      </c>
    </row>
    <row r="56" spans="1:18" customHeight="1" ht="58">
      <c r="A56" s="16"/>
      <c r="B56" s="18" t="s">
        <v>239</v>
      </c>
      <c r="C56" s="17" t="s">
        <v>226</v>
      </c>
      <c r="D56" s="17" t="s">
        <v>240</v>
      </c>
      <c r="E56" s="17" t="s">
        <v>222</v>
      </c>
      <c r="F56" s="19"/>
      <c r="G56" s="20">
        <v>1.0</v>
      </c>
      <c r="H56" s="21"/>
      <c r="I56" s="21">
        <v>2715.0</v>
      </c>
      <c r="J56" s="22">
        <v>5.0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241</v>
      </c>
      <c r="P56" t="s">
        <v>238</v>
      </c>
      <c r="Q56" t="s">
        <v>238</v>
      </c>
    </row>
    <row r="57" spans="1:18" customHeight="1" ht="58">
      <c r="A57" s="16"/>
      <c r="B57" s="18" t="s">
        <v>243</v>
      </c>
      <c r="C57" s="17" t="s">
        <v>226</v>
      </c>
      <c r="D57" s="17" t="s">
        <v>244</v>
      </c>
      <c r="E57" s="17" t="s">
        <v>245</v>
      </c>
      <c r="F57" s="19"/>
      <c r="G57" s="20">
        <v>1.0</v>
      </c>
      <c r="H57" s="21"/>
      <c r="I57" s="21">
        <v>3408.0</v>
      </c>
      <c r="J57" s="22">
        <v>3.0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246</v>
      </c>
      <c r="P57" t="s">
        <v>242</v>
      </c>
      <c r="Q57" t="s">
        <v>242</v>
      </c>
    </row>
    <row r="58" spans="1:18" customHeight="1" ht="58">
      <c r="A58" s="16"/>
      <c r="B58" s="18" t="s">
        <v>248</v>
      </c>
      <c r="C58" s="17" t="s">
        <v>249</v>
      </c>
      <c r="D58" s="17" t="s">
        <v>250</v>
      </c>
      <c r="E58" s="17" t="s">
        <v>251</v>
      </c>
      <c r="F58" s="19"/>
      <c r="G58" s="20">
        <v>1.0</v>
      </c>
      <c r="H58" s="21"/>
      <c r="I58" s="21">
        <v>301.0</v>
      </c>
      <c r="J58" s="22">
        <v>2064.0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252</v>
      </c>
      <c r="P58" t="s">
        <v>247</v>
      </c>
      <c r="Q58" t="s">
        <v>247</v>
      </c>
    </row>
    <row r="59" spans="1:18" customHeight="1" ht="58">
      <c r="A59" s="16"/>
      <c r="B59" s="18" t="s">
        <v>248</v>
      </c>
      <c r="C59" s="17" t="s">
        <v>249</v>
      </c>
      <c r="D59" s="17" t="s">
        <v>254</v>
      </c>
      <c r="E59" s="17" t="s">
        <v>251</v>
      </c>
      <c r="F59" s="19"/>
      <c r="G59" s="20">
        <v>1.0</v>
      </c>
      <c r="H59" s="21"/>
      <c r="I59" s="21">
        <v>301.0</v>
      </c>
      <c r="J59" s="22">
        <v>2163.0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255</v>
      </c>
      <c r="P59" t="s">
        <v>253</v>
      </c>
      <c r="Q59" t="s">
        <v>253</v>
      </c>
    </row>
    <row r="60" spans="1:18" customHeight="1" ht="58">
      <c r="A60" s="16"/>
      <c r="B60" s="18" t="s">
        <v>248</v>
      </c>
      <c r="C60" s="17" t="s">
        <v>249</v>
      </c>
      <c r="D60" s="17" t="s">
        <v>257</v>
      </c>
      <c r="E60" s="17" t="s">
        <v>251</v>
      </c>
      <c r="F60" s="19"/>
      <c r="G60" s="20">
        <v>1.0</v>
      </c>
      <c r="H60" s="21"/>
      <c r="I60" s="21">
        <v>301.0</v>
      </c>
      <c r="J60" s="22">
        <v>2356.0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258</v>
      </c>
      <c r="P60" t="s">
        <v>256</v>
      </c>
      <c r="Q60" t="s">
        <v>256</v>
      </c>
    </row>
    <row r="61" spans="1:18" customHeight="1" ht="58">
      <c r="A61" s="16"/>
      <c r="B61" s="18" t="s">
        <v>248</v>
      </c>
      <c r="C61" s="17" t="s">
        <v>249</v>
      </c>
      <c r="D61" s="17" t="s">
        <v>260</v>
      </c>
      <c r="E61" s="17" t="s">
        <v>251</v>
      </c>
      <c r="F61" s="19"/>
      <c r="G61" s="20">
        <v>1.0</v>
      </c>
      <c r="H61" s="21"/>
      <c r="I61" s="21">
        <v>301.0</v>
      </c>
      <c r="J61" s="22">
        <v>2242.0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261</v>
      </c>
      <c r="P61" t="s">
        <v>259</v>
      </c>
      <c r="Q61" t="s">
        <v>259</v>
      </c>
    </row>
    <row r="62" spans="1:18" customHeight="1" ht="58">
      <c r="A62" s="16"/>
      <c r="B62" s="18" t="s">
        <v>248</v>
      </c>
      <c r="C62" s="17" t="s">
        <v>249</v>
      </c>
      <c r="D62" s="17" t="s">
        <v>257</v>
      </c>
      <c r="E62" s="17" t="s">
        <v>263</v>
      </c>
      <c r="F62" s="19"/>
      <c r="G62" s="20">
        <v>1.0</v>
      </c>
      <c r="H62" s="21"/>
      <c r="I62" s="21">
        <v>330.0</v>
      </c>
      <c r="J62" s="22">
        <v>2326.0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264</v>
      </c>
      <c r="P62" t="s">
        <v>262</v>
      </c>
      <c r="Q62" t="s">
        <v>262</v>
      </c>
    </row>
    <row r="63" spans="1:18" customHeight="1" ht="58">
      <c r="A63" s="16"/>
      <c r="B63" s="18" t="s">
        <v>248</v>
      </c>
      <c r="C63" s="17" t="s">
        <v>249</v>
      </c>
      <c r="D63" s="17" t="s">
        <v>250</v>
      </c>
      <c r="E63" s="17" t="s">
        <v>263</v>
      </c>
      <c r="F63" s="19"/>
      <c r="G63" s="20">
        <v>1.0</v>
      </c>
      <c r="H63" s="21"/>
      <c r="I63" s="21">
        <v>330.0</v>
      </c>
      <c r="J63" s="22">
        <v>2139.0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266</v>
      </c>
      <c r="P63" t="s">
        <v>265</v>
      </c>
      <c r="Q63" t="s">
        <v>265</v>
      </c>
    </row>
    <row r="64" spans="1:18" customHeight="1" ht="58">
      <c r="A64" s="16"/>
      <c r="B64" s="18" t="s">
        <v>248</v>
      </c>
      <c r="C64" s="17" t="s">
        <v>249</v>
      </c>
      <c r="D64" s="17" t="s">
        <v>254</v>
      </c>
      <c r="E64" s="17" t="s">
        <v>263</v>
      </c>
      <c r="F64" s="19"/>
      <c r="G64" s="20">
        <v>1.0</v>
      </c>
      <c r="H64" s="21"/>
      <c r="I64" s="21">
        <v>330.0</v>
      </c>
      <c r="J64" s="22">
        <v>2167.0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268</v>
      </c>
      <c r="P64" t="s">
        <v>267</v>
      </c>
      <c r="Q64" t="s">
        <v>267</v>
      </c>
    </row>
    <row r="65" spans="1:18" customHeight="1" ht="58">
      <c r="A65" s="16"/>
      <c r="B65" s="18" t="s">
        <v>248</v>
      </c>
      <c r="C65" s="17" t="s">
        <v>249</v>
      </c>
      <c r="D65" s="17" t="s">
        <v>260</v>
      </c>
      <c r="E65" s="17" t="s">
        <v>263</v>
      </c>
      <c r="F65" s="19"/>
      <c r="G65" s="20">
        <v>1.0</v>
      </c>
      <c r="H65" s="21"/>
      <c r="I65" s="21">
        <v>330.0</v>
      </c>
      <c r="J65" s="22">
        <v>2280.0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270</v>
      </c>
      <c r="P65" t="s">
        <v>269</v>
      </c>
      <c r="Q65" t="s">
        <v>269</v>
      </c>
    </row>
    <row r="66" spans="1:18" customHeight="1" ht="58">
      <c r="A66" s="16"/>
      <c r="B66" s="18" t="s">
        <v>272</v>
      </c>
      <c r="C66" s="17" t="s">
        <v>273</v>
      </c>
      <c r="D66" s="17"/>
      <c r="E66" s="17"/>
      <c r="F66" s="19"/>
      <c r="G66" s="20">
        <v>1.0</v>
      </c>
      <c r="H66" s="21"/>
      <c r="I66" s="21">
        <v>1000.0</v>
      </c>
      <c r="J66" s="22">
        <v>342.0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274</v>
      </c>
      <c r="P66" t="s">
        <v>271</v>
      </c>
      <c r="Q66" t="s">
        <v>271</v>
      </c>
    </row>
    <row r="67" spans="1:18" customHeight="1" ht="58">
      <c r="A67" s="16"/>
      <c r="B67" s="18" t="s">
        <v>272</v>
      </c>
      <c r="C67" s="17" t="s">
        <v>276</v>
      </c>
      <c r="D67" s="17"/>
      <c r="E67" s="17"/>
      <c r="F67" s="19"/>
      <c r="G67" s="20">
        <v>1.0</v>
      </c>
      <c r="H67" s="21"/>
      <c r="I67" s="21">
        <v>1000.0</v>
      </c>
      <c r="J67" s="22">
        <v>221.0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277</v>
      </c>
      <c r="P67" t="s">
        <v>275</v>
      </c>
      <c r="Q67" t="s">
        <v>275</v>
      </c>
    </row>
    <row r="68" spans="1:18" customHeight="1" ht="58">
      <c r="A68" s="16"/>
      <c r="B68" s="18" t="s">
        <v>279</v>
      </c>
      <c r="C68" s="17" t="s">
        <v>280</v>
      </c>
      <c r="D68" s="17" t="s">
        <v>281</v>
      </c>
      <c r="E68" s="17" t="s">
        <v>282</v>
      </c>
      <c r="F68" s="19"/>
      <c r="G68" s="20">
        <v>1.0</v>
      </c>
      <c r="H68" s="21"/>
      <c r="I68" s="21">
        <v>647.0</v>
      </c>
      <c r="J68" s="22">
        <v>5.0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283</v>
      </c>
      <c r="P68" t="s">
        <v>278</v>
      </c>
      <c r="Q68" t="s">
        <v>278</v>
      </c>
    </row>
    <row r="69" spans="1:18" customHeight="1" ht="58">
      <c r="A69" s="16"/>
      <c r="B69" s="18" t="s">
        <v>285</v>
      </c>
      <c r="C69" s="17" t="s">
        <v>280</v>
      </c>
      <c r="D69" s="17" t="s">
        <v>286</v>
      </c>
      <c r="E69" s="17" t="s">
        <v>287</v>
      </c>
      <c r="F69" s="19"/>
      <c r="G69" s="20">
        <v>1.0</v>
      </c>
      <c r="H69" s="21"/>
      <c r="I69" s="21">
        <v>821.0</v>
      </c>
      <c r="J69" s="22">
        <v>139.0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288</v>
      </c>
      <c r="P69" t="s">
        <v>284</v>
      </c>
      <c r="Q69" t="s">
        <v>284</v>
      </c>
    </row>
    <row r="70" spans="1:18" customHeight="1" ht="58">
      <c r="A70" s="16"/>
      <c r="B70" s="18" t="s">
        <v>290</v>
      </c>
      <c r="C70" s="17" t="s">
        <v>291</v>
      </c>
      <c r="D70" s="17"/>
      <c r="E70" s="17"/>
      <c r="F70" s="19"/>
      <c r="G70" s="20">
        <v>1.0</v>
      </c>
      <c r="H70" s="21"/>
      <c r="I70" s="21">
        <v>751.0</v>
      </c>
      <c r="J70" s="22">
        <v>299.0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292</v>
      </c>
      <c r="P70" t="s">
        <v>289</v>
      </c>
      <c r="Q70" t="s">
        <v>289</v>
      </c>
    </row>
    <row r="71" spans="1:18" customHeight="1" ht="58">
      <c r="A71" s="16"/>
      <c r="B71" s="18" t="s">
        <v>294</v>
      </c>
      <c r="C71" s="17" t="s">
        <v>295</v>
      </c>
      <c r="D71" s="17"/>
      <c r="E71" s="17"/>
      <c r="F71" s="19" t="s">
        <v>296</v>
      </c>
      <c r="G71" s="20">
        <v>12.0</v>
      </c>
      <c r="H71" s="21"/>
      <c r="I71" s="21">
        <v>30.0</v>
      </c>
      <c r="J71" s="22">
        <v>1163.0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297</v>
      </c>
      <c r="P71" t="s">
        <v>293</v>
      </c>
      <c r="Q71" t="s">
        <v>293</v>
      </c>
    </row>
    <row r="72" spans="1:18" customHeight="1" ht="58">
      <c r="A72" s="16"/>
      <c r="B72" s="18" t="s">
        <v>294</v>
      </c>
      <c r="C72" s="17" t="s">
        <v>299</v>
      </c>
      <c r="D72" s="17"/>
      <c r="E72" s="17"/>
      <c r="F72" s="19" t="s">
        <v>296</v>
      </c>
      <c r="G72" s="20">
        <v>12.0</v>
      </c>
      <c r="H72" s="21"/>
      <c r="I72" s="21">
        <v>30.0</v>
      </c>
      <c r="J72" s="22">
        <v>2680.0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300</v>
      </c>
      <c r="P72" t="s">
        <v>298</v>
      </c>
      <c r="Q72" t="s">
        <v>298</v>
      </c>
    </row>
    <row r="73" spans="1:18" customHeight="1" ht="58">
      <c r="A73" s="16"/>
      <c r="B73" s="18" t="s">
        <v>294</v>
      </c>
      <c r="C73" s="17" t="s">
        <v>302</v>
      </c>
      <c r="D73" s="17"/>
      <c r="E73" s="17"/>
      <c r="F73" s="19" t="s">
        <v>296</v>
      </c>
      <c r="G73" s="20">
        <v>12.0</v>
      </c>
      <c r="H73" s="21"/>
      <c r="I73" s="21">
        <v>30.0</v>
      </c>
      <c r="J73" s="22">
        <v>3462.0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303</v>
      </c>
      <c r="P73" t="s">
        <v>301</v>
      </c>
      <c r="Q73" t="s">
        <v>301</v>
      </c>
    </row>
    <row r="74" spans="1:18" customHeight="1" ht="58">
      <c r="A74" s="16"/>
      <c r="B74" s="18" t="s">
        <v>305</v>
      </c>
      <c r="C74" s="17" t="s">
        <v>306</v>
      </c>
      <c r="D74" s="17" t="s">
        <v>307</v>
      </c>
      <c r="E74" s="17" t="s">
        <v>308</v>
      </c>
      <c r="F74" s="19"/>
      <c r="G74" s="20">
        <v>1.0</v>
      </c>
      <c r="H74" s="21"/>
      <c r="I74" s="21">
        <v>33.0</v>
      </c>
      <c r="J74" s="22">
        <v>4079.0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309</v>
      </c>
      <c r="P74" t="s">
        <v>304</v>
      </c>
      <c r="Q74" t="s">
        <v>304</v>
      </c>
    </row>
    <row r="75" spans="1:18" customHeight="1" ht="58">
      <c r="A75" s="16"/>
      <c r="B75" s="18" t="s">
        <v>311</v>
      </c>
      <c r="C75" s="17" t="s">
        <v>312</v>
      </c>
      <c r="D75" s="17"/>
      <c r="E75" s="17"/>
      <c r="F75" s="19"/>
      <c r="G75" s="20">
        <v>1.0</v>
      </c>
      <c r="H75" s="21"/>
      <c r="I75" s="21">
        <v>55.0</v>
      </c>
      <c r="J75" s="22">
        <v>18.0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313</v>
      </c>
      <c r="P75" t="s">
        <v>310</v>
      </c>
      <c r="Q75" t="s">
        <v>310</v>
      </c>
    </row>
    <row r="76" spans="1:18" customHeight="1" ht="58">
      <c r="A76" s="16"/>
      <c r="B76" s="18" t="s">
        <v>315</v>
      </c>
      <c r="C76" s="17" t="s">
        <v>316</v>
      </c>
      <c r="D76" s="17"/>
      <c r="E76" s="17"/>
      <c r="F76" s="19"/>
      <c r="G76" s="20">
        <v>1.0</v>
      </c>
      <c r="H76" s="21"/>
      <c r="I76" s="21">
        <v>429.0</v>
      </c>
      <c r="J76" s="22">
        <v>124.0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317</v>
      </c>
      <c r="P76" t="s">
        <v>314</v>
      </c>
      <c r="Q76" t="s">
        <v>314</v>
      </c>
    </row>
    <row r="77" spans="1:18" customHeight="1" ht="58">
      <c r="A77" s="16"/>
      <c r="B77" s="18" t="s">
        <v>315</v>
      </c>
      <c r="C77" s="17" t="s">
        <v>319</v>
      </c>
      <c r="D77" s="17"/>
      <c r="E77" s="17"/>
      <c r="F77" s="19"/>
      <c r="G77" s="20">
        <v>1.0</v>
      </c>
      <c r="H77" s="21"/>
      <c r="I77" s="21">
        <v>429.0</v>
      </c>
      <c r="J77" s="22">
        <v>79.0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320</v>
      </c>
      <c r="P77" t="s">
        <v>318</v>
      </c>
      <c r="Q77" t="s">
        <v>318</v>
      </c>
    </row>
    <row r="78" spans="1:18" customHeight="1" ht="58">
      <c r="A78" s="16"/>
      <c r="B78" s="18" t="s">
        <v>322</v>
      </c>
      <c r="C78" s="17" t="s">
        <v>323</v>
      </c>
      <c r="D78" s="17"/>
      <c r="E78" s="17"/>
      <c r="F78" s="19"/>
      <c r="G78" s="20">
        <v>1.0</v>
      </c>
      <c r="H78" s="21"/>
      <c r="I78" s="21">
        <v>429.0</v>
      </c>
      <c r="J78" s="22">
        <v>123.0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324</v>
      </c>
      <c r="P78" t="s">
        <v>321</v>
      </c>
      <c r="Q78" t="s">
        <v>321</v>
      </c>
    </row>
    <row r="79" spans="1:18" customHeight="1" ht="58">
      <c r="A79" s="16"/>
      <c r="B79" s="18" t="s">
        <v>326</v>
      </c>
      <c r="C79" s="17" t="s">
        <v>327</v>
      </c>
      <c r="D79" s="17"/>
      <c r="E79" s="17"/>
      <c r="F79" s="19"/>
      <c r="G79" s="20">
        <v>1.0</v>
      </c>
      <c r="H79" s="21"/>
      <c r="I79" s="21">
        <v>429.0</v>
      </c>
      <c r="J79" s="22">
        <v>146.0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328</v>
      </c>
      <c r="P79" t="s">
        <v>325</v>
      </c>
      <c r="Q79" t="s">
        <v>325</v>
      </c>
    </row>
    <row r="80" spans="1:18" customHeight="1" ht="58">
      <c r="A80" s="16"/>
      <c r="B80" s="18" t="s">
        <v>326</v>
      </c>
      <c r="C80" s="17" t="s">
        <v>330</v>
      </c>
      <c r="D80" s="17"/>
      <c r="E80" s="17"/>
      <c r="F80" s="19"/>
      <c r="G80" s="20">
        <v>1.0</v>
      </c>
      <c r="H80" s="21"/>
      <c r="I80" s="21">
        <v>429.0</v>
      </c>
      <c r="J80" s="22">
        <v>176.0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331</v>
      </c>
      <c r="P80" t="s">
        <v>329</v>
      </c>
      <c r="Q80" t="s">
        <v>329</v>
      </c>
    </row>
    <row r="81" spans="1:18" customHeight="1" ht="58">
      <c r="A81" s="16"/>
      <c r="B81" s="18" t="s">
        <v>326</v>
      </c>
      <c r="C81" s="17" t="s">
        <v>333</v>
      </c>
      <c r="D81" s="17"/>
      <c r="E81" s="17"/>
      <c r="F81" s="19"/>
      <c r="G81" s="20">
        <v>1.0</v>
      </c>
      <c r="H81" s="21"/>
      <c r="I81" s="21">
        <v>429.0</v>
      </c>
      <c r="J81" s="22">
        <v>145.0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334</v>
      </c>
      <c r="P81" t="s">
        <v>332</v>
      </c>
      <c r="Q81" t="s">
        <v>332</v>
      </c>
    </row>
    <row r="82" spans="1:18" customHeight="1" ht="58">
      <c r="A82" s="16"/>
      <c r="B82" s="18" t="s">
        <v>336</v>
      </c>
      <c r="C82" s="17" t="s">
        <v>337</v>
      </c>
      <c r="D82" s="17"/>
      <c r="E82" s="17"/>
      <c r="F82" s="19"/>
      <c r="G82" s="20">
        <v>1.0</v>
      </c>
      <c r="H82" s="21"/>
      <c r="I82" s="21">
        <v>440.0</v>
      </c>
      <c r="J82" s="22">
        <v>90.0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338</v>
      </c>
      <c r="P82" t="s">
        <v>335</v>
      </c>
      <c r="Q82" t="s">
        <v>335</v>
      </c>
    </row>
    <row r="83" spans="1:18" customHeight="1" ht="58">
      <c r="A83" s="16"/>
      <c r="B83" s="18" t="s">
        <v>340</v>
      </c>
      <c r="C83" s="17" t="s">
        <v>341</v>
      </c>
      <c r="D83" s="17"/>
      <c r="E83" s="17"/>
      <c r="F83" s="19"/>
      <c r="G83" s="20">
        <v>1.0</v>
      </c>
      <c r="H83" s="21"/>
      <c r="I83" s="21">
        <v>649.0</v>
      </c>
      <c r="J83" s="22">
        <v>159.0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342</v>
      </c>
      <c r="P83" t="s">
        <v>339</v>
      </c>
      <c r="Q83" t="s">
        <v>339</v>
      </c>
    </row>
    <row r="84" spans="1:18" customHeight="1" ht="58">
      <c r="A84" s="16"/>
      <c r="B84" s="18" t="s">
        <v>340</v>
      </c>
      <c r="C84" s="17" t="s">
        <v>344</v>
      </c>
      <c r="D84" s="17"/>
      <c r="E84" s="17"/>
      <c r="F84" s="19"/>
      <c r="G84" s="20">
        <v>1.0</v>
      </c>
      <c r="H84" s="21"/>
      <c r="I84" s="21">
        <v>649.0</v>
      </c>
      <c r="J84" s="22">
        <v>192.0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345</v>
      </c>
      <c r="P84" t="s">
        <v>343</v>
      </c>
      <c r="Q84" t="s">
        <v>343</v>
      </c>
    </row>
    <row r="85" spans="1:18" customHeight="1" ht="58">
      <c r="A85" s="16"/>
      <c r="B85" s="18" t="s">
        <v>347</v>
      </c>
      <c r="C85" s="17" t="s">
        <v>348</v>
      </c>
      <c r="D85" s="17" t="s">
        <v>349</v>
      </c>
      <c r="E85" s="17" t="s">
        <v>350</v>
      </c>
      <c r="F85" s="19"/>
      <c r="G85" s="20">
        <v>1.0</v>
      </c>
      <c r="H85" s="21"/>
      <c r="I85" s="21">
        <v>1398.0</v>
      </c>
      <c r="J85" s="22">
        <v>5.0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351</v>
      </c>
      <c r="P85" t="s">
        <v>346</v>
      </c>
      <c r="Q85" t="s">
        <v>346</v>
      </c>
    </row>
    <row r="86" spans="1:18" customHeight="1" ht="58">
      <c r="A86" s="16"/>
      <c r="B86" s="18" t="s">
        <v>347</v>
      </c>
      <c r="C86" s="17" t="s">
        <v>348</v>
      </c>
      <c r="D86" s="17" t="s">
        <v>353</v>
      </c>
      <c r="E86" s="17" t="s">
        <v>350</v>
      </c>
      <c r="F86" s="19"/>
      <c r="G86" s="20">
        <v>1.0</v>
      </c>
      <c r="H86" s="21"/>
      <c r="I86" s="21">
        <v>1398.0</v>
      </c>
      <c r="J86" s="22">
        <v>139.0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354</v>
      </c>
      <c r="P86" t="s">
        <v>352</v>
      </c>
      <c r="Q86" t="s">
        <v>352</v>
      </c>
    </row>
    <row r="87" spans="1:18" customHeight="1" ht="58">
      <c r="A87" s="16"/>
      <c r="B87" s="18" t="s">
        <v>356</v>
      </c>
      <c r="C87" s="17" t="s">
        <v>357</v>
      </c>
      <c r="D87" s="17"/>
      <c r="E87" s="17"/>
      <c r="F87" s="19"/>
      <c r="G87" s="20">
        <v>1.0</v>
      </c>
      <c r="H87" s="21"/>
      <c r="I87" s="21">
        <v>539.0</v>
      </c>
      <c r="J87" s="22">
        <v>195.0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358</v>
      </c>
      <c r="P87" t="s">
        <v>355</v>
      </c>
      <c r="Q87" t="s">
        <v>355</v>
      </c>
    </row>
    <row r="88" spans="1:18" customHeight="1" ht="58">
      <c r="A88" s="16"/>
      <c r="B88" s="18" t="s">
        <v>356</v>
      </c>
      <c r="C88" s="17" t="s">
        <v>360</v>
      </c>
      <c r="D88" s="17"/>
      <c r="E88" s="17"/>
      <c r="F88" s="19"/>
      <c r="G88" s="20">
        <v>1.0</v>
      </c>
      <c r="H88" s="21"/>
      <c r="I88" s="21">
        <v>539.0</v>
      </c>
      <c r="J88" s="22">
        <v>145.0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361</v>
      </c>
      <c r="P88" t="s">
        <v>359</v>
      </c>
      <c r="Q88" t="s">
        <v>359</v>
      </c>
    </row>
    <row r="89" spans="1:18" customHeight="1" ht="58">
      <c r="A89" s="16"/>
      <c r="B89" s="18" t="s">
        <v>363</v>
      </c>
      <c r="C89" s="17" t="s">
        <v>364</v>
      </c>
      <c r="D89" s="17"/>
      <c r="E89" s="17"/>
      <c r="F89" s="19"/>
      <c r="G89" s="20">
        <v>1.0</v>
      </c>
      <c r="H89" s="21"/>
      <c r="I89" s="21">
        <v>867.0</v>
      </c>
      <c r="J89" s="22">
        <v>70.0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365</v>
      </c>
      <c r="P89" t="s">
        <v>362</v>
      </c>
      <c r="Q89" t="s">
        <v>362</v>
      </c>
    </row>
    <row r="90" spans="1:18" customHeight="1" ht="58">
      <c r="A90" s="16"/>
      <c r="B90" s="18" t="s">
        <v>363</v>
      </c>
      <c r="C90" s="17" t="s">
        <v>367</v>
      </c>
      <c r="D90" s="17"/>
      <c r="E90" s="17"/>
      <c r="F90" s="19"/>
      <c r="G90" s="20">
        <v>1.0</v>
      </c>
      <c r="H90" s="21"/>
      <c r="I90" s="21">
        <v>797.0</v>
      </c>
      <c r="J90" s="22">
        <v>30.0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368</v>
      </c>
      <c r="P90" t="s">
        <v>366</v>
      </c>
      <c r="Q90" t="s">
        <v>366</v>
      </c>
    </row>
    <row r="91" spans="1:18" customHeight="1" ht="58">
      <c r="A91" s="16"/>
      <c r="B91" s="18" t="s">
        <v>363</v>
      </c>
      <c r="C91" s="17" t="s">
        <v>370</v>
      </c>
      <c r="D91" s="17"/>
      <c r="E91" s="17"/>
      <c r="F91" s="19"/>
      <c r="G91" s="20">
        <v>1.0</v>
      </c>
      <c r="H91" s="21"/>
      <c r="I91" s="21">
        <v>1040.0</v>
      </c>
      <c r="J91" s="22">
        <v>120.0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371</v>
      </c>
      <c r="P91" t="s">
        <v>369</v>
      </c>
      <c r="Q91" t="s">
        <v>369</v>
      </c>
    </row>
    <row r="92" spans="1:18" customHeight="1" ht="58">
      <c r="A92" s="16"/>
      <c r="B92" s="18" t="s">
        <v>363</v>
      </c>
      <c r="C92" s="17" t="s">
        <v>373</v>
      </c>
      <c r="D92" s="17"/>
      <c r="E92" s="17"/>
      <c r="F92" s="19"/>
      <c r="G92" s="20">
        <v>1.0</v>
      </c>
      <c r="H92" s="21"/>
      <c r="I92" s="21">
        <v>948.0</v>
      </c>
      <c r="J92" s="22">
        <v>216.0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374</v>
      </c>
      <c r="P92" t="s">
        <v>372</v>
      </c>
      <c r="Q92" t="s">
        <v>372</v>
      </c>
    </row>
    <row r="93" spans="1:18" customHeight="1" ht="58">
      <c r="A93" s="16"/>
      <c r="B93" s="18" t="s">
        <v>363</v>
      </c>
      <c r="C93" s="17" t="s">
        <v>376</v>
      </c>
      <c r="D93" s="17"/>
      <c r="E93" s="17"/>
      <c r="F93" s="19"/>
      <c r="G93" s="20">
        <v>1.0</v>
      </c>
      <c r="H93" s="21"/>
      <c r="I93" s="21">
        <v>959.0</v>
      </c>
      <c r="J93" s="22">
        <v>59.0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377</v>
      </c>
      <c r="P93" t="s">
        <v>375</v>
      </c>
      <c r="Q93" t="s">
        <v>375</v>
      </c>
    </row>
    <row r="94" spans="1:18" customHeight="1" ht="58">
      <c r="A94" s="16"/>
      <c r="B94" s="18" t="s">
        <v>363</v>
      </c>
      <c r="C94" s="17" t="s">
        <v>379</v>
      </c>
      <c r="D94" s="17"/>
      <c r="E94" s="17"/>
      <c r="F94" s="19"/>
      <c r="G94" s="20">
        <v>1.0</v>
      </c>
      <c r="H94" s="21"/>
      <c r="I94" s="21">
        <v>867.0</v>
      </c>
      <c r="J94" s="22">
        <v>12.0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380</v>
      </c>
      <c r="P94" t="s">
        <v>378</v>
      </c>
      <c r="Q94" t="s">
        <v>378</v>
      </c>
    </row>
    <row r="95" spans="1:18" customHeight="1" ht="58">
      <c r="A95" s="16"/>
      <c r="B95" s="18" t="s">
        <v>363</v>
      </c>
      <c r="C95" s="17" t="s">
        <v>382</v>
      </c>
      <c r="D95" s="17"/>
      <c r="E95" s="17"/>
      <c r="F95" s="19"/>
      <c r="G95" s="20">
        <v>1.0</v>
      </c>
      <c r="H95" s="21"/>
      <c r="I95" s="21">
        <v>861.0</v>
      </c>
      <c r="J95" s="22">
        <v>8.0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383</v>
      </c>
      <c r="P95" t="s">
        <v>381</v>
      </c>
      <c r="Q95" t="s">
        <v>381</v>
      </c>
    </row>
    <row r="96" spans="1:18" customHeight="1" ht="58">
      <c r="A96" s="16"/>
      <c r="B96" s="18" t="s">
        <v>363</v>
      </c>
      <c r="C96" s="17" t="s">
        <v>385</v>
      </c>
      <c r="D96" s="17"/>
      <c r="E96" s="17"/>
      <c r="F96" s="19"/>
      <c r="G96" s="20">
        <v>1.0</v>
      </c>
      <c r="H96" s="21"/>
      <c r="I96" s="21">
        <v>959.0</v>
      </c>
      <c r="J96" s="22">
        <v>77.0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386</v>
      </c>
      <c r="P96" t="s">
        <v>384</v>
      </c>
      <c r="Q96" t="s">
        <v>384</v>
      </c>
    </row>
    <row r="97" spans="1:18" customHeight="1" ht="58">
      <c r="A97" s="16"/>
      <c r="B97" s="18" t="s">
        <v>363</v>
      </c>
      <c r="C97" s="17" t="s">
        <v>388</v>
      </c>
      <c r="D97" s="17"/>
      <c r="E97" s="17"/>
      <c r="F97" s="19"/>
      <c r="G97" s="20">
        <v>1.0</v>
      </c>
      <c r="H97" s="21"/>
      <c r="I97" s="21">
        <v>959.0</v>
      </c>
      <c r="J97" s="22">
        <v>54.0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389</v>
      </c>
      <c r="P97" t="s">
        <v>387</v>
      </c>
      <c r="Q97" t="s">
        <v>387</v>
      </c>
    </row>
    <row r="98" spans="1:18" customHeight="1" ht="58">
      <c r="A98" s="16"/>
      <c r="B98" s="18" t="s">
        <v>391</v>
      </c>
      <c r="C98" s="17" t="s">
        <v>392</v>
      </c>
      <c r="D98" s="17"/>
      <c r="E98" s="17"/>
      <c r="F98" s="19" t="s">
        <v>296</v>
      </c>
      <c r="G98" s="20">
        <v>12.0</v>
      </c>
      <c r="H98" s="21"/>
      <c r="I98" s="21">
        <v>42.0</v>
      </c>
      <c r="J98" s="22">
        <v>2640.0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393</v>
      </c>
      <c r="P98" t="s">
        <v>390</v>
      </c>
      <c r="Q98" t="s">
        <v>390</v>
      </c>
    </row>
    <row r="99" spans="1:18" customHeight="1" ht="58">
      <c r="A99" s="16"/>
      <c r="B99" s="18" t="s">
        <v>391</v>
      </c>
      <c r="C99" s="17" t="s">
        <v>395</v>
      </c>
      <c r="D99" s="17"/>
      <c r="E99" s="17"/>
      <c r="F99" s="19" t="s">
        <v>296</v>
      </c>
      <c r="G99" s="20">
        <v>12.0</v>
      </c>
      <c r="H99" s="21"/>
      <c r="I99" s="21">
        <v>42.0</v>
      </c>
      <c r="J99" s="22">
        <v>1331.0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396</v>
      </c>
      <c r="P99" t="s">
        <v>394</v>
      </c>
      <c r="Q99" t="s">
        <v>394</v>
      </c>
    </row>
    <row r="100" spans="1:18" customHeight="1" ht="58">
      <c r="A100" s="16"/>
      <c r="B100" s="18" t="s">
        <v>391</v>
      </c>
      <c r="C100" s="17" t="s">
        <v>398</v>
      </c>
      <c r="D100" s="17"/>
      <c r="E100" s="17"/>
      <c r="F100" s="19" t="s">
        <v>296</v>
      </c>
      <c r="G100" s="20">
        <v>12.0</v>
      </c>
      <c r="H100" s="21"/>
      <c r="I100" s="21">
        <v>42.0</v>
      </c>
      <c r="J100" s="22">
        <v>2895.0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399</v>
      </c>
      <c r="P100" t="s">
        <v>397</v>
      </c>
      <c r="Q100" t="s">
        <v>397</v>
      </c>
    </row>
    <row r="101" spans="1:18" customHeight="1" ht="58">
      <c r="A101" s="16"/>
      <c r="B101" s="18" t="s">
        <v>401</v>
      </c>
      <c r="C101" s="17" t="s">
        <v>402</v>
      </c>
      <c r="D101" s="17"/>
      <c r="E101" s="17"/>
      <c r="F101" s="19"/>
      <c r="G101" s="20">
        <v>1.0</v>
      </c>
      <c r="H101" s="21"/>
      <c r="I101" s="21">
        <v>712.0</v>
      </c>
      <c r="J101" s="22">
        <v>7.0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403</v>
      </c>
      <c r="P101" t="s">
        <v>400</v>
      </c>
      <c r="Q101" t="s">
        <v>400</v>
      </c>
    </row>
    <row r="102" spans="1:18" customHeight="1" ht="58">
      <c r="A102" s="16"/>
      <c r="B102" s="18" t="s">
        <v>401</v>
      </c>
      <c r="C102" s="17" t="s">
        <v>405</v>
      </c>
      <c r="D102" s="17"/>
      <c r="E102" s="17"/>
      <c r="F102" s="19"/>
      <c r="G102" s="20">
        <v>1.0</v>
      </c>
      <c r="H102" s="21"/>
      <c r="I102" s="21">
        <v>550.0</v>
      </c>
      <c r="J102" s="22">
        <v>577.0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406</v>
      </c>
      <c r="P102" t="s">
        <v>404</v>
      </c>
      <c r="Q102" t="s">
        <v>404</v>
      </c>
    </row>
    <row r="103" spans="1:18" customHeight="1" ht="58">
      <c r="A103" s="16"/>
      <c r="B103" s="18" t="s">
        <v>408</v>
      </c>
      <c r="C103" s="17" t="s">
        <v>409</v>
      </c>
      <c r="D103" s="17" t="s">
        <v>410</v>
      </c>
      <c r="E103" s="17" t="s">
        <v>411</v>
      </c>
      <c r="F103" s="19"/>
      <c r="G103" s="20">
        <v>1.0</v>
      </c>
      <c r="H103" s="21"/>
      <c r="I103" s="21">
        <v>55.0</v>
      </c>
      <c r="J103" s="22">
        <v>2706.0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412</v>
      </c>
      <c r="P103" t="s">
        <v>407</v>
      </c>
      <c r="Q103" t="s">
        <v>407</v>
      </c>
    </row>
    <row r="104" spans="1:18" customHeight="1" ht="58">
      <c r="A104" s="16"/>
      <c r="B104" s="18" t="s">
        <v>414</v>
      </c>
      <c r="C104" s="17" t="s">
        <v>415</v>
      </c>
      <c r="D104" s="17"/>
      <c r="E104" s="17"/>
      <c r="F104" s="19"/>
      <c r="G104" s="20">
        <v>1.0</v>
      </c>
      <c r="H104" s="21"/>
      <c r="I104" s="21">
        <v>151.0</v>
      </c>
      <c r="J104" s="22">
        <v>1233.0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416</v>
      </c>
      <c r="P104" t="s">
        <v>413</v>
      </c>
      <c r="Q104" t="s">
        <v>413</v>
      </c>
    </row>
    <row r="105" spans="1:18" customHeight="1" ht="58">
      <c r="A105" s="16"/>
      <c r="B105" s="18" t="s">
        <v>418</v>
      </c>
      <c r="C105" s="17" t="s">
        <v>419</v>
      </c>
      <c r="D105" s="17"/>
      <c r="E105" s="17"/>
      <c r="F105" s="19"/>
      <c r="G105" s="20">
        <v>1.0</v>
      </c>
      <c r="H105" s="21"/>
      <c r="I105" s="21">
        <v>74.0</v>
      </c>
      <c r="J105" s="22">
        <v>4108.0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420</v>
      </c>
      <c r="P105" t="s">
        <v>417</v>
      </c>
      <c r="Q105" t="s">
        <v>417</v>
      </c>
    </row>
    <row r="106" spans="1:18" customHeight="1" ht="58">
      <c r="A106" s="16"/>
      <c r="B106" s="18" t="s">
        <v>422</v>
      </c>
      <c r="C106" s="17" t="s">
        <v>423</v>
      </c>
      <c r="D106" s="17"/>
      <c r="E106" s="17"/>
      <c r="F106" s="19"/>
      <c r="G106" s="20">
        <v>1.0</v>
      </c>
      <c r="H106" s="21"/>
      <c r="I106" s="21">
        <v>52.0</v>
      </c>
      <c r="J106" s="22">
        <v>4577.0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424</v>
      </c>
      <c r="P106" t="s">
        <v>421</v>
      </c>
      <c r="Q106" t="s">
        <v>421</v>
      </c>
    </row>
    <row r="107" spans="1:18" customHeight="1" ht="58">
      <c r="A107" s="16"/>
      <c r="B107" s="18" t="s">
        <v>426</v>
      </c>
      <c r="C107" s="17" t="s">
        <v>427</v>
      </c>
      <c r="D107" s="17"/>
      <c r="E107" s="17" t="s">
        <v>428</v>
      </c>
      <c r="F107" s="19"/>
      <c r="G107" s="20">
        <v>1.0</v>
      </c>
      <c r="H107" s="21"/>
      <c r="I107" s="21">
        <v>642.0</v>
      </c>
      <c r="J107" s="22">
        <v>889.0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429</v>
      </c>
      <c r="P107" t="s">
        <v>425</v>
      </c>
      <c r="Q107" t="s">
        <v>425</v>
      </c>
    </row>
    <row r="108" spans="1:18" customHeight="1" ht="58">
      <c r="A108" s="16"/>
      <c r="B108" s="18" t="s">
        <v>431</v>
      </c>
      <c r="C108" s="17" t="s">
        <v>432</v>
      </c>
      <c r="D108" s="17"/>
      <c r="E108" s="17" t="s">
        <v>433</v>
      </c>
      <c r="F108" s="19"/>
      <c r="G108" s="20">
        <v>1.0</v>
      </c>
      <c r="H108" s="21"/>
      <c r="I108" s="21">
        <v>792.0</v>
      </c>
      <c r="J108" s="22">
        <v>504.0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434</v>
      </c>
      <c r="P108" t="s">
        <v>430</v>
      </c>
      <c r="Q108" t="s">
        <v>430</v>
      </c>
    </row>
    <row r="109" spans="1:18" customHeight="1" ht="58">
      <c r="A109" s="16"/>
      <c r="B109" s="18" t="s">
        <v>436</v>
      </c>
      <c r="C109" s="17" t="s">
        <v>437</v>
      </c>
      <c r="D109" s="17" t="s">
        <v>438</v>
      </c>
      <c r="E109" s="17" t="s">
        <v>439</v>
      </c>
      <c r="F109" s="19"/>
      <c r="G109" s="20">
        <v>1.0</v>
      </c>
      <c r="H109" s="21"/>
      <c r="I109" s="21">
        <v>121.0</v>
      </c>
      <c r="J109" s="22">
        <v>3347.0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440</v>
      </c>
      <c r="P109" t="s">
        <v>435</v>
      </c>
      <c r="Q109" t="s">
        <v>435</v>
      </c>
    </row>
    <row r="110" spans="1:18" customHeight="1" ht="58">
      <c r="A110" s="16"/>
      <c r="B110" s="18" t="s">
        <v>436</v>
      </c>
      <c r="C110" s="17" t="s">
        <v>437</v>
      </c>
      <c r="D110" s="17" t="s">
        <v>442</v>
      </c>
      <c r="E110" s="17" t="s">
        <v>439</v>
      </c>
      <c r="F110" s="19"/>
      <c r="G110" s="20">
        <v>1.0</v>
      </c>
      <c r="H110" s="21"/>
      <c r="I110" s="21">
        <v>121.0</v>
      </c>
      <c r="J110" s="22">
        <v>3247.0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443</v>
      </c>
      <c r="P110" t="s">
        <v>441</v>
      </c>
      <c r="Q110" t="s">
        <v>441</v>
      </c>
    </row>
    <row r="111" spans="1:18" customHeight="1" ht="58">
      <c r="A111" s="16"/>
      <c r="B111" s="18" t="s">
        <v>436</v>
      </c>
      <c r="C111" s="17" t="s">
        <v>437</v>
      </c>
      <c r="D111" s="17" t="s">
        <v>445</v>
      </c>
      <c r="E111" s="17" t="s">
        <v>439</v>
      </c>
      <c r="F111" s="19"/>
      <c r="G111" s="20">
        <v>1.0</v>
      </c>
      <c r="H111" s="21"/>
      <c r="I111" s="21">
        <v>121.0</v>
      </c>
      <c r="J111" s="22">
        <v>3150.0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446</v>
      </c>
      <c r="P111" t="s">
        <v>444</v>
      </c>
      <c r="Q111" t="s">
        <v>444</v>
      </c>
    </row>
    <row r="112" spans="1:18" customHeight="1" ht="58">
      <c r="A112" s="16"/>
      <c r="B112" s="18" t="s">
        <v>448</v>
      </c>
      <c r="C112" s="17" t="s">
        <v>449</v>
      </c>
      <c r="D112" s="17"/>
      <c r="E112" s="17" t="s">
        <v>450</v>
      </c>
      <c r="F112" s="19"/>
      <c r="G112" s="20">
        <v>1.0</v>
      </c>
      <c r="H112" s="21"/>
      <c r="I112" s="21">
        <v>1190.0</v>
      </c>
      <c r="J112" s="22">
        <v>452.0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451</v>
      </c>
      <c r="P112" t="s">
        <v>447</v>
      </c>
      <c r="Q112" t="s">
        <v>447</v>
      </c>
    </row>
    <row r="113" spans="1:18" customHeight="1" ht="58">
      <c r="A113" s="16"/>
      <c r="B113" s="18" t="s">
        <v>453</v>
      </c>
      <c r="C113" s="17" t="s">
        <v>454</v>
      </c>
      <c r="D113" s="17"/>
      <c r="E113" s="17"/>
      <c r="F113" s="19"/>
      <c r="G113" s="20">
        <v>1.0</v>
      </c>
      <c r="H113" s="21"/>
      <c r="I113" s="21">
        <v>869.0</v>
      </c>
      <c r="J113" s="22">
        <v>290.0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455</v>
      </c>
      <c r="P113" t="s">
        <v>452</v>
      </c>
      <c r="Q113" t="s">
        <v>452</v>
      </c>
    </row>
    <row r="114" spans="1:18" customHeight="1" ht="58">
      <c r="A114" s="16"/>
      <c r="B114" s="18" t="s">
        <v>457</v>
      </c>
      <c r="C114" s="17" t="s">
        <v>458</v>
      </c>
      <c r="D114" s="17"/>
      <c r="E114" s="17"/>
      <c r="F114" s="19"/>
      <c r="G114" s="20">
        <v>1.0</v>
      </c>
      <c r="H114" s="21"/>
      <c r="I114" s="21">
        <v>350.0</v>
      </c>
      <c r="J114" s="22">
        <v>3034.0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459</v>
      </c>
      <c r="P114" t="s">
        <v>456</v>
      </c>
      <c r="Q114" t="s">
        <v>456</v>
      </c>
    </row>
    <row r="115" spans="1:18" customHeight="1" ht="58">
      <c r="A115" s="16"/>
      <c r="B115" s="18" t="s">
        <v>461</v>
      </c>
      <c r="C115" s="17" t="s">
        <v>462</v>
      </c>
      <c r="D115" s="17"/>
      <c r="E115" s="17"/>
      <c r="F115" s="19"/>
      <c r="G115" s="20">
        <v>1.0</v>
      </c>
      <c r="H115" s="21"/>
      <c r="I115" s="21">
        <v>3431.0</v>
      </c>
      <c r="J115" s="22">
        <v>5.0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463</v>
      </c>
      <c r="P115" t="s">
        <v>460</v>
      </c>
      <c r="Q115" t="s">
        <v>460</v>
      </c>
    </row>
    <row r="116" spans="1:18" customHeight="1" ht="58">
      <c r="A116" s="16"/>
      <c r="B116" s="18" t="s">
        <v>461</v>
      </c>
      <c r="C116" s="17" t="s">
        <v>465</v>
      </c>
      <c r="D116" s="17"/>
      <c r="E116" s="17"/>
      <c r="F116" s="19"/>
      <c r="G116" s="20">
        <v>1.0</v>
      </c>
      <c r="H116" s="21"/>
      <c r="I116" s="21">
        <v>2998.0</v>
      </c>
      <c r="J116" s="22">
        <v>11.0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466</v>
      </c>
      <c r="P116" t="s">
        <v>464</v>
      </c>
      <c r="Q116" t="s">
        <v>464</v>
      </c>
    </row>
    <row r="118" spans="1:18">
      <c r="I118" s="30" t="s">
        <v>467</v>
      </c>
      <c r="J118" s="33"/>
      <c r="K118" s="36" t="str">
        <f>COUNTIF(K7:K116,"&gt;0")</f>
      </c>
    </row>
    <row r="119" spans="1:18">
      <c r="I119" s="31" t="s">
        <v>468</v>
      </c>
      <c r="J119" s="34"/>
      <c r="K119" s="37" t="str">
        <f>SUM(K7:K116)</f>
      </c>
    </row>
    <row r="120" spans="1:18">
      <c r="I120" s="32" t="s">
        <v>469</v>
      </c>
      <c r="J120" s="35"/>
      <c r="K120" s="38" t="str">
        <f>SUM(L7:L116)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8:J118"/>
    <mergeCell ref="I119:J119"/>
    <mergeCell ref="I120:J120"/>
    <mergeCell ref="G5:I5"/>
  </mergeCells>
  <conditionalFormatting sqref="A7:M11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16">
    <cfRule type="expression" dxfId="2" priority="3">
      <formula>AND($K7&gt;$J7,$K7&gt;0)</formula>
    </cfRule>
  </conditionalFormatting>
  <dataValidations count="5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7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4:K9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01:K116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2 упак" sqref="K71:K7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2 упак" sqref="K98:K10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17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474</v>
      </c>
    </row>
    <row r="2" spans="1:12" customHeight="1" ht="26">
      <c r="A2" s="54" t="s">
        <v>475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476</v>
      </c>
      <c r="B6" s="56"/>
      <c r="C6" s="57" t="str">
        <f>'Прайс и заказ'!K118</f>
      </c>
      <c r="D6" s="58" t="s">
        <v>468</v>
      </c>
      <c r="E6" s="56"/>
      <c r="F6" s="57" t="str">
        <f>'Прайс и заказ'!K119</f>
      </c>
      <c r="G6" s="58" t="s">
        <v>469</v>
      </c>
      <c r="H6" s="56"/>
      <c r="I6" s="59" t="str">
        <f>'Прайс и заказ'!K120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477</v>
      </c>
      <c r="G8" s="60" t="s">
        <v>23</v>
      </c>
      <c r="H8" s="60" t="s">
        <v>24</v>
      </c>
      <c r="I8" s="60" t="s">
        <v>5</v>
      </c>
      <c r="J8" s="40" t="s">
        <v>470</v>
      </c>
      <c r="L8" s="40" t="s">
        <v>472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заказ'!$N$7:$N$116,0)+6,0)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заказ'!$N$7:$N$116,0)+6,0)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заказ'!$N$7:$N$116,0)+6,0)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заказ'!$N$7:$N$116,0)+6,0)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заказ'!$N$7:$N$116,0)+6,0)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заказ'!$N$7:$N$116,0)+6,0)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заказ'!$N$7:$N$116,0)+6,0)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заказ'!$N$7:$N$116,0)+6,0)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заказ'!$N$7:$N$116,0)+6,0)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заказ'!$N$7:$N$116,0)+6,0)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заказ'!$N$7:$N$116,0)+6,0)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заказ'!$N$7:$N$116,0)+6,0)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заказ'!$N$7:$N$116,0)+6,0)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заказ'!$N$7:$N$116,0)+6,0)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заказ'!$N$7:$N$116,0)+6,0)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заказ'!$N$7:$N$116,0)+6,0)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заказ'!$N$7:$N$116,0)+6,0)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заказ'!$N$7:$N$116,0)+6,0)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заказ'!$N$7:$N$116,0)+6,0)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заказ'!$N$7:$N$116,0)+6,0)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заказ'!$N$7:$N$116,0)+6,0)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заказ'!$N$7:$N$116,0)+6,0)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заказ'!$N$7:$N$116,0)+6,0)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заказ'!$N$7:$N$116,0)+6,0)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заказ'!$N$7:$N$116,0)+6,0)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заказ'!$N$7:$N$116,0)+6,0)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заказ'!$N$7:$N$116,0)+6,0)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заказ'!$N$7:$N$116,0)+6,0)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заказ'!$N$7:$N$116,0)+6,0)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заказ'!$N$7:$N$116,0)+6,0)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заказ'!$N$7:$N$116,0)+6,0)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заказ'!$N$7:$N$116,0)+6,0)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заказ'!$N$7:$N$116,0)+6,0)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заказ'!$N$7:$N$116,0)+6,0)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заказ'!$N$7:$N$116,0)+6,0)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заказ'!$N$7:$N$116,0)+6,0)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заказ'!$N$7:$N$116,0)+6,0)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заказ'!$N$7:$N$116,0)+6,0)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заказ'!$N$7:$N$116,0)+6,0)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заказ'!$N$7:$N$116,0)+6,0)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заказ'!$N$7:$N$116,0)+6,0)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заказ'!$N$7:$N$116,0)+6,0)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заказ'!$N$7:$N$116,0)+6,0)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заказ'!$N$7:$N$116,0)+6,0)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заказ'!$N$7:$N$116,0)+6,0)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заказ'!$N$7:$N$116,0)+6,0)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заказ'!$N$7:$N$116,0)+6,0)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заказ'!$N$7:$N$116,0)+6,0)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заказ'!$N$7:$N$116,0)+6,0)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заказ'!$N$7:$N$116,0)+6,0)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заказ'!$N$7:$N$116,0)+6,0)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заказ'!$N$7:$N$116,0)+6,0)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заказ'!$N$7:$N$116,0)+6,0)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заказ'!$N$7:$N$116,0)+6,0)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заказ'!$N$7:$N$116,0)+6,0)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заказ'!$N$7:$N$116,0)+6,0)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заказ'!$N$7:$N$116,0)+6,0)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заказ'!$N$7:$N$116,0)+6,0)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заказ'!$N$7:$N$116,0)+6,0)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заказ'!$N$7:$N$116,0)+6,0)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заказ'!$N$7:$N$116,0)+6,0)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заказ'!$N$7:$N$116,0)+6,0)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заказ'!$N$7:$N$116,0)+6,0)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заказ'!$N$7:$N$116,0)+6,0)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заказ'!$N$7:$N$116,0)+6,0)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заказ'!$N$7:$N$116,0)+6,0)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заказ'!$N$7:$N$116,0)+6,0)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заказ'!$N$7:$N$116,0)+6,0)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заказ'!$N$7:$N$116,0)+6,0)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заказ'!$N$7:$N$116,0)+6,0)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заказ'!$N$7:$N$116,0)+6,0)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заказ'!$N$7:$N$116,0)+6,0)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заказ'!$N$7:$N$116,0)+6,0)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заказ'!$N$7:$N$116,0)+6,0)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заказ'!$N$7:$N$116,0)+6,0)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заказ'!$N$7:$N$116,0)+6,0)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заказ'!$N$7:$N$116,0)+6,0)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заказ'!$N$7:$N$116,0)+6,0)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заказ'!$N$7:$N$116,0)+6,0)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заказ'!$N$7:$N$116,0)+6,0)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заказ'!$N$7:$N$116,0)+6,0)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заказ'!$N$7:$N$116,0)+6,0)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заказ'!$N$7:$N$116,0)+6,0)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заказ'!$N$7:$N$116,0)+6,0)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заказ'!$N$7:$N$116,0)+6,0)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заказ'!$N$7:$N$116,0)+6,0)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заказ'!$N$7:$N$116,0)+6,0)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заказ'!$N$7:$N$116,0)+6,0)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заказ'!$N$7:$N$116,0)+6,0)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заказ'!$N$7:$N$116,0)+6,0)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заказ'!$N$7:$N$116,0)+6,0)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заказ'!$N$7:$N$116,0)+6,0)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заказ'!$N$7:$N$116,0)+6,0)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заказ'!$N$7:$N$116,0)+6,0)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заказ'!$N$7:$N$116,0)+6,0)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заказ'!$N$7:$N$116,0)+6,0)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заказ'!$N$7:$N$116,0)+6,0)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заказ'!$N$7:$N$116,0)+6,0)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заказ'!$N$7:$N$116,0)+6,0)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заказ'!$N$7:$N$116,0)+6,0)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заказ'!$N$7:$N$116,0)+6,0)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заказ'!$N$7:$N$116,0)+6,0)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заказ'!$N$7:$N$116,0)+6,0)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заказ'!$N$7:$N$116,0)+6,0)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заказ'!$N$7:$N$116,0)+6,0)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заказ'!$N$7:$N$116,0)+6,0)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заказ'!$N$7:$N$116,0)+6,0)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заказ'!$N$7:$N$116,0)+6,0)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заказ'!$N$7:$N$116,0)+6,0)</f>
      </c>
      <c r="L117" t="str">
        <f>IF($J117=0,"",IF(INDEX('Прайс и заказ'!Q:Q,$J117)="","",INDEX('Прайс и заказ'!Q:Q,$J117)))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17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478</v>
      </c>
    </row>
    <row r="2" spans="1:6">
      <c r="A2" t="s">
        <v>479</v>
      </c>
    </row>
    <row r="3" spans="1:6">
      <c r="A3" t="s">
        <v>480</v>
      </c>
    </row>
    <row r="4" spans="1:6">
      <c r="A4" t="s">
        <v>481</v>
      </c>
    </row>
    <row r="5" spans="1:6">
      <c r="A5" t="s">
        <v>482</v>
      </c>
      <c r="B5" t="s">
        <v>483</v>
      </c>
      <c r="C5" t="s">
        <v>484</v>
      </c>
      <c r="D5" t="s">
        <v>485</v>
      </c>
    </row>
    <row r="6" spans="1:6">
      <c r="A6" t="s">
        <v>486</v>
      </c>
      <c r="B6" t="s">
        <v>487</v>
      </c>
      <c r="C6" t="s">
        <v>488</v>
      </c>
      <c r="D6" t="s">
        <v>489</v>
      </c>
      <c r="E6" t="s">
        <v>490</v>
      </c>
      <c r="F6" t="s">
        <v>491</v>
      </c>
    </row>
    <row r="7" spans="1:6">
      <c r="A7" t="s">
        <v>492</v>
      </c>
      <c r="B7">
        <v>6</v>
      </c>
      <c r="C7" t="s">
        <v>493</v>
      </c>
      <c r="D7" t="s">
        <v>494</v>
      </c>
      <c r="E7" t="s">
        <v>495</v>
      </c>
      <c r="F7" t="s">
        <v>496</v>
      </c>
    </row>
    <row r="8" spans="1:6">
      <c r="A8" t="s">
        <v>497</v>
      </c>
      <c r="B8">
        <v>8</v>
      </c>
      <c r="C8" t="s">
        <v>498</v>
      </c>
      <c r="D8" t="s">
        <v>499</v>
      </c>
      <c r="E8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2026-10-01T20:33:34+04:00</dcterms:created>
  <dcterms:modified xsi:type="dcterms:W3CDTF">2026-10-01T20:33:34+04:00</dcterms:modified>
  <dc:title>Прайс-лист LavrPack — Декор и аксессуары — Новый Год</dc:title>
  <dc:description>Сформировано на www.lavrpack.ru 01.10.2026 20:33</dc:description>
  <dc:subject/>
  <cp:keywords/>
  <cp:category/>
</cp:coreProperties>
</file>