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<sst xmlns="http://schemas.openxmlformats.org/spreadsheetml/2006/main" uniqueCount="70">
  <si>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 xml:space="preserve">   ·   Прайс-лист «Коробки — Коробки»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</si>
  <si>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</si>
  <si>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</si>
  <si>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</si>
  <si>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</si>
  <si>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</si>
  <si>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</si>
  <si>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19:37</t>
  </si>
  <si>
    <t>Категория</t>
  </si>
  <si>
    <t>Коробки — Коробки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</si>
  <si>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</si>
  <si>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</si>
  <si>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</si>
  <si>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</si>
  <si>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</si>
  <si>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</si>
  <si>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</si>
  <si>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</si>
  <si>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</si>
  <si>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</si>
  <si>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</si>
  <si>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</si>
  <si>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</si>
  <si>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</si>
  <si>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</si>
  <si>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Коробки — 2 поз.</t>
  </si>
  <si>
    <t>7563e835-cfeb-11ee-a0ad-00e01a6800eb#84065aa0-d156-11ee-a0ad-00e01a6800eb</t>
  </si>
  <si>
    <t>106388</t>
  </si>
  <si>
    <t>Коробка для цветов 12,5*18*22</t>
  </si>
  <si>
    <t>Россия, Крафт</t>
  </si>
  <si>
    <t>5см</t>
  </si>
  <si>
    <t>упак</t>
  </si>
  <si>
    <t>https://www.lavrpack.ru/local/templates/phoenix_v1/images_cache/thumbs/2de8dc82f5754084546616a66dccf0a7.webp?v=1790838851</t>
  </si>
  <si>
    <t>7563e835-cfeb-11ee-a0ad-00e01a6800eb#0af9010d-cfec-11ee-a0ad-00e01a6800eb</t>
  </si>
  <si>
    <t>Россия, Желтый</t>
  </si>
  <si>
    <t>https://www.lavrpack.ru/local/templates/phoenix_v1/images_cache/thumbs/1a857a1f0b31c7403663e0e9ccb298be.webp?v=1790838851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</si>
  <si>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</si>
  <si>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</si>
  <si>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</si>
  <si>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</si>
  <si>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</si>
  <si>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</si>
  <si>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</si>
  <si>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</si>
  <si>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</si>
  <si>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</si>
  <si>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</si>
  <si>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</si>
  <si>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19:37</t>
  </si>
  <si>
    <t>Тип цены: опт</t>
  </si>
  <si>
    <t>Раздел: Коробки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</si>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</sst>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aa700b86ff6ddabdd2a6f3af31fd69ba.jpg"/><Relationship Id="rId3" Type="http://schemas.openxmlformats.org/officeDocument/2006/relationships/image" Target="../media/65efb7a231c0596fd168808c653cabbc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7563e835-cfeb-11ee-a0ad-00e01a6800eb%2384065aa0-d156-11ee-a0ad-00e01a6800eb" TargetMode="External"/><Relationship Id="rId_hyperlink_2" Type="http://schemas.openxmlformats.org/officeDocument/2006/relationships/hyperlink" Target="https://www.lavrpack.ru/catalog/?product=7563e835-cfeb-11ee-a0ad-00e01a6800eb%230af9010d-cfec-11ee-a0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39</v>
      </c>
      <c r="P6" s="40" t="s">
        <v>40</v>
      </c>
      <c r="Q6" s="40" t="s">
        <v>41</v>
      </c>
      <c r="R6" s="40" t="s">
        <v>42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 t="s">
        <v>31</v>
      </c>
      <c r="G8" s="20">
        <v>10.0</v>
      </c>
      <c r="H8" s="21"/>
      <c r="I8" s="21">
        <v>93.0</v>
      </c>
      <c r="J8" s="22">
        <v>160.0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34</v>
      </c>
      <c r="E9" s="17" t="s">
        <v>30</v>
      </c>
      <c r="F9" s="19" t="s">
        <v>31</v>
      </c>
      <c r="G9" s="20">
        <v>10.0</v>
      </c>
      <c r="H9" s="21"/>
      <c r="I9" s="21">
        <v>93.0</v>
      </c>
      <c r="J9" s="22">
        <v>7.0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33</v>
      </c>
      <c r="Q9" t="s">
        <v>33</v>
      </c>
    </row>
    <row r="11" spans="1:18">
      <c r="I11" s="30" t="s">
        <v>36</v>
      </c>
      <c r="J11" s="33"/>
      <c r="K11" s="36" t="str">
        <f>COUNTIF(K7:K9,"&gt;0")</f>
      </c>
    </row>
    <row r="12" spans="1:18">
      <c r="I12" s="31" t="s">
        <v>37</v>
      </c>
      <c r="J12" s="34"/>
      <c r="K12" s="37" t="str">
        <f>SUM(K7:K9)</f>
      </c>
    </row>
    <row r="13" spans="1:18">
      <c r="I13" s="32" t="s">
        <v>38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43</v>
      </c>
    </row>
    <row r="2" spans="1:12" customHeight="1" ht="26">
      <c r="A2" s="54" t="s">
        <v>44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45</v>
      </c>
      <c r="B6" s="56"/>
      <c r="C6" s="57" t="str">
        <f>'Прайс и заказ'!K11</f>
      </c>
      <c r="D6" s="58" t="s">
        <v>37</v>
      </c>
      <c r="E6" s="56"/>
      <c r="F6" s="57" t="str">
        <f>'Прайс и заказ'!K12</f>
      </c>
      <c r="G6" s="58" t="s">
        <v>38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46</v>
      </c>
      <c r="G8" s="60" t="s">
        <v>23</v>
      </c>
      <c r="H8" s="60" t="s">
        <v>24</v>
      </c>
      <c r="I8" s="60" t="s">
        <v>5</v>
      </c>
      <c r="J8" s="40" t="s">
        <v>39</v>
      </c>
      <c r="L8" s="40" t="s">
        <v>41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47</v>
      </c>
    </row>
    <row r="2" spans="1:6">
      <c r="A2" t="s">
        <v>48</v>
      </c>
    </row>
    <row r="3" spans="1:6">
      <c r="A3" t="s">
        <v>49</v>
      </c>
    </row>
    <row r="4" spans="1:6">
      <c r="A4" t="s">
        <v>50</v>
      </c>
    </row>
    <row r="5" spans="1:6">
      <c r="A5" t="s">
        <v>51</v>
      </c>
      <c r="B5" t="s">
        <v>52</v>
      </c>
      <c r="C5" t="s">
        <v>53</v>
      </c>
      <c r="D5" t="s">
        <v>54</v>
      </c>
    </row>
    <row r="6" spans="1: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</row>
    <row r="7" spans="1:6">
      <c r="A7" t="s">
        <v>61</v>
      </c>
      <c r="B7">
        <v>6</v>
      </c>
      <c r="C7" t="s">
        <v>62</v>
      </c>
      <c r="D7" t="s">
        <v>63</v>
      </c>
      <c r="E7" t="s">
        <v>64</v>
      </c>
      <c r="F7" t="s">
        <v>65</v>
      </c>
    </row>
    <row r="8" spans="1:6">
      <c r="A8" t="s">
        <v>66</v>
      </c>
      <c r="B8">
        <v>8</v>
      </c>
      <c r="C8" t="s">
        <v>67</v>
      </c>
      <c r="D8" t="s">
        <v>68</v>
      </c>
      <c r="E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2026-10-01T19:37:47+04:00</dcterms:created>
  <dcterms:modified xsi:type="dcterms:W3CDTF">2026-10-01T19:37:47+04:00</dcterms:modified>
  <dc:title>Прайс-лист LavrPack — Коробки — Коробки</dc:title>
  <dc:description>Сформировано на www.lavrpack.ru 01.10.2026 19:37</dc:description>
  <dc:subject/>
  <cp:keywords/>
  <cp:category/>
</cp:coreProperties>
</file>