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<sst xmlns="http://schemas.openxmlformats.org/spreadsheetml/2006/main" uniqueCount="545">
  <si>
    <t xml:space="preserve">   ·   Прайс-лист «Ленты — Полипропилен»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</si>
  <si>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</si>
  <si>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</si>
  <si>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</si>
  <si>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</si>
  <si>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</si>
  <si>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</si>
  <si>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20:33</t>
  </si>
  <si>
    <t>Категория</t>
  </si>
  <si>
    <t>Ленты — Полипропилен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</si>
  <si>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</si>
  <si>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</si>
  <si>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</si>
  <si>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</si>
  <si>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</si>
  <si>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</si>
  <si>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</si>
  <si>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</si>
  <si>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</si>
  <si>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</si>
  <si>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</si>
  <si>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</si>
  <si>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</si>
  <si>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</si>
  <si>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</si>
  <si>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Полипропилен — 148 поз.</t>
  </si>
  <si>
    <t>b3bd9629-bb1d-11ec-bc66-00e01a6800eb</t>
  </si>
  <si>
    <t>70338</t>
  </si>
  <si>
    <t>Лента</t>
  </si>
  <si>
    <t>орхидея</t>
  </si>
  <si>
    <t>простая 0,5см×500ярд</t>
  </si>
  <si>
    <t>https://www.lavrpack.ru/local/templates/phoenix_v1/images_cache/thumbs/aa956add85721650663d713219cf5a69.webp?v=1790858851</t>
  </si>
  <si>
    <t>0aca731e-06db-11ee-90e0-00e01a6800eb</t>
  </si>
  <si>
    <t>102971</t>
  </si>
  <si>
    <t>зеленый</t>
  </si>
  <si>
    <t>https://www.lavrpack.ru/local/templates/phoenix_v1/images_cache/thumbs/8ab4478ab500ca647124fdc2865bea4f.webp?v=1790844938</t>
  </si>
  <si>
    <t>66aa157c-bb17-11ec-bc66-00e01a6800eb</t>
  </si>
  <si>
    <t>70323</t>
  </si>
  <si>
    <t>розовый</t>
  </si>
  <si>
    <t>https://www.lavrpack.ru/local/templates/phoenix_v1/images_cache/thumbs/99a2ad282fa95897ebf6db8ab1087832.webp?v=1790858851</t>
  </si>
  <si>
    <t>755fd66d-bb17-11ec-bc66-00e01a6800eb</t>
  </si>
  <si>
    <t>70324</t>
  </si>
  <si>
    <t>синий</t>
  </si>
  <si>
    <t>https://www.lavrpack.ru/local/templates/phoenix_v1/images_cache/thumbs/10f42239a45606a96fb470a7acf0ab0c.webp?v=1790858851</t>
  </si>
  <si>
    <t>509e4b49-bb1c-11ec-bc66-00e01a6800eb</t>
  </si>
  <si>
    <t>70328</t>
  </si>
  <si>
    <t>желтый</t>
  </si>
  <si>
    <t>https://www.lavrpack.ru/local/templates/phoenix_v1/images_cache/thumbs/b6be36eabf2e388bcb5e9fc130ab25b5.webp?v=1790858851</t>
  </si>
  <si>
    <t>d4166b8b-bb1c-11ec-bc66-00e01a6800eb</t>
  </si>
  <si>
    <t>70332</t>
  </si>
  <si>
    <t>сиреневый</t>
  </si>
  <si>
    <t>https://www.lavrpack.ru/local/templates/phoenix_v1/images_cache/thumbs/600381b58330d764c71f231e6d821164.webp?v=1790858851</t>
  </si>
  <si>
    <t>68c6ca78-06da-11ee-90e0-00e01a6800eb</t>
  </si>
  <si>
    <t>102967</t>
  </si>
  <si>
    <t>фиолетовый</t>
  </si>
  <si>
    <t>https://www.lavrpack.ru/local/templates/phoenix_v1/images_cache/thumbs/02a8826d435a839e33d81d9077a6264b.webp?v=1790844938</t>
  </si>
  <si>
    <t>8a44caf6-532a-11ee-bc2f-00e01a6800eb</t>
  </si>
  <si>
    <t>104049</t>
  </si>
  <si>
    <t>красный/желтый</t>
  </si>
  <si>
    <t>https://www.lavrpack.ru/local/templates/phoenix_v1/images_cache/thumbs/779bb6341579229f21bb81269ee15e06.webp?v=1790858851</t>
  </si>
  <si>
    <t>a6ad28c8-bb1d-11ec-bc66-00e01a6800eb</t>
  </si>
  <si>
    <t>70337</t>
  </si>
  <si>
    <t>брусничный</t>
  </si>
  <si>
    <t>https://www.lavrpack.ru/local/templates/phoenix_v1/images_cache/thumbs/cfb44ee092d11d4c104b5e1b0547bcb0.webp?v=1790858851</t>
  </si>
  <si>
    <t>3b83d38a-bb1e-11ec-bc66-00e01a6800eb</t>
  </si>
  <si>
    <t>70342</t>
  </si>
  <si>
    <t>вишневый</t>
  </si>
  <si>
    <t>https://www.lavrpack.ru/local/templates/phoenix_v1/images_cache/thumbs/d12fa84f2a2e5785e8e8e50aca6a4486.webp?v=1790858851</t>
  </si>
  <si>
    <t>88986f61-06da-11ee-90e0-00e01a6800eb</t>
  </si>
  <si>
    <t>102968</t>
  </si>
  <si>
    <t>бронза</t>
  </si>
  <si>
    <t>https://www.lavrpack.ru/local/templates/phoenix_v1/images_cache/thumbs/235728cad088e8f867a08314e2d0ed4e.webp?v=1790844938</t>
  </si>
  <si>
    <t>ffe98a77-bb18-11ec-bc66-00e01a6800eb</t>
  </si>
  <si>
    <t>70325</t>
  </si>
  <si>
    <t>тиффани</t>
  </si>
  <si>
    <t>https://www.lavrpack.ru/local/templates/phoenix_v1/images_cache/thumbs/320d3b71eaa5b4d43fadefd48c643e5a.webp?v=1790858851</t>
  </si>
  <si>
    <t>3f389ca8-bb1c-11ec-bc66-00e01a6800eb</t>
  </si>
  <si>
    <t>70327</t>
  </si>
  <si>
    <t>травяной</t>
  </si>
  <si>
    <t>https://www.lavrpack.ru/local/templates/phoenix_v1/images_cache/thumbs/0a90df825fb589216c57d4026e98ecae.webp?v=1790858851</t>
  </si>
  <si>
    <t>6e963e5c-bb1c-11ec-bc66-00e01a6800eb</t>
  </si>
  <si>
    <t>70329</t>
  </si>
  <si>
    <t>небесно-голубой</t>
  </si>
  <si>
    <t>https://www.lavrpack.ru/local/templates/phoenix_v1/images_cache/thumbs/91eed477d4763c943288c7e04a654af6.webp?v=1790858851</t>
  </si>
  <si>
    <t>9b927fc9-bb1c-11ec-bc66-00e01a6800eb</t>
  </si>
  <si>
    <t>70330</t>
  </si>
  <si>
    <t>желтый/зеленый</t>
  </si>
  <si>
    <t>https://www.lavrpack.ru/local/templates/phoenix_v1/images_cache/thumbs/25be6abf7364166c061b5b6c9b8982de.webp?v=1790858851</t>
  </si>
  <si>
    <t>f3e0ec54-bb1c-11ec-bc66-00e01a6800eb</t>
  </si>
  <si>
    <t>70334</t>
  </si>
  <si>
    <t>серый</t>
  </si>
  <si>
    <t>https://www.lavrpack.ru/local/templates/phoenix_v1/images_cache/thumbs/b2da2bc8c4547025d13b20e02f99643a.webp?v=1790858851</t>
  </si>
  <si>
    <t>e2dbdede-bb0f-11ec-bc66-00e01a6800eb</t>
  </si>
  <si>
    <t>70316</t>
  </si>
  <si>
    <t>салатовый</t>
  </si>
  <si>
    <t>https://www.lavrpack.ru/local/templates/phoenix_v1/images_cache/thumbs/41a5b2688cda384d6d339c38039d0771.webp?v=1790858851</t>
  </si>
  <si>
    <t>e2930b76-bb1c-11ec-bc66-00e01a6800eb</t>
  </si>
  <si>
    <t>70333</t>
  </si>
  <si>
    <t>черный</t>
  </si>
  <si>
    <t>https://www.lavrpack.ru/local/templates/phoenix_v1/images_cache/thumbs/2989c21b5a904fedf213b3dc1858598f.webp?v=1790858851</t>
  </si>
  <si>
    <t>fedd8f98-bb0f-11ec-bc66-00e01a6800eb</t>
  </si>
  <si>
    <t>70317</t>
  </si>
  <si>
    <t>оливковый</t>
  </si>
  <si>
    <t>https://www.lavrpack.ru/local/templates/phoenix_v1/images_cache/thumbs/57bc8b126700f3e807fdafb95d31ee11.webp?v=1790858851</t>
  </si>
  <si>
    <t>cc6d7ba1-bb1d-11ec-bc66-00e01a6800eb</t>
  </si>
  <si>
    <t>70340</t>
  </si>
  <si>
    <t>лаванда</t>
  </si>
  <si>
    <t>https://www.lavrpack.ru/local/templates/phoenix_v1/images_cache/thumbs/443846393696cc27099bf055154b5b66.webp?v=1790858851</t>
  </si>
  <si>
    <t>8ca2a692-bb0f-11ec-bc66-00e01a6800eb</t>
  </si>
  <si>
    <t>70314</t>
  </si>
  <si>
    <t>белый</t>
  </si>
  <si>
    <t>https://www.lavrpack.ru/local/templates/phoenix_v1/images_cache/thumbs/aaa49224e55801eb8806b15d311a2223.webp?v=1790858851</t>
  </si>
  <si>
    <t>732cc0b2-bb1e-11ec-bc66-00e01a6800eb</t>
  </si>
  <si>
    <t>70345</t>
  </si>
  <si>
    <t>гвардейская</t>
  </si>
  <si>
    <t>https://www.lavrpack.ru/local/templates/phoenix_v1/images_cache/thumbs/2a5c301d9e81285dcffc4163e5b96c5c.webp?v=1790858851</t>
  </si>
  <si>
    <t>50e33eba-bb17-11ec-bc66-00e01a6800eb</t>
  </si>
  <si>
    <t>70322</t>
  </si>
  <si>
    <t>красный</t>
  </si>
  <si>
    <t>https://www.lavrpack.ru/local/templates/phoenix_v1/images_cache/thumbs/571414947c9342d321be8569de9a4dbc.webp?v=1790858851</t>
  </si>
  <si>
    <t>14c71a5e-bb19-11ec-bc66-00e01a6800eb</t>
  </si>
  <si>
    <t>70326</t>
  </si>
  <si>
    <t>брусника/алый</t>
  </si>
  <si>
    <t>https://www.lavrpack.ru/local/templates/phoenix_v1/images_cache/thumbs/a345ec8ccf3f55810ada91f8a3938785.webp?v=1790858851</t>
  </si>
  <si>
    <t>95525e18-06d8-11ee-90e0-00e01a6800eb</t>
  </si>
  <si>
    <t>102966</t>
  </si>
  <si>
    <t>вишня/лаванда</t>
  </si>
  <si>
    <t>https://www.lavrpack.ru/local/templates/phoenix_v1/images_cache/thumbs/9450658fe9932c961ff7e2e6dc75aeaf.webp?v=1790844938</t>
  </si>
  <si>
    <t>05b67ba1-bb1d-11ec-bc66-00e01a6800eb</t>
  </si>
  <si>
    <t>70335</t>
  </si>
  <si>
    <t>оранжевый</t>
  </si>
  <si>
    <t>https://www.lavrpack.ru/local/templates/phoenix_v1/images_cache/thumbs/d5fb75584119ebc3113f1ce89c4cbf31.webp?v=1790858851</t>
  </si>
  <si>
    <t>1544d9cc-bb1d-11ec-bc66-00e01a6800eb</t>
  </si>
  <si>
    <t>70336</t>
  </si>
  <si>
    <t>лимонный</t>
  </si>
  <si>
    <t>https://www.lavrpack.ru/local/templates/phoenix_v1/images_cache/thumbs/23669ee7ef2b6574813d275304dd3371.webp?v=1790858851</t>
  </si>
  <si>
    <t>c00ad2b4-bb1d-11ec-bc66-00e01a6800eb</t>
  </si>
  <si>
    <t>70339</t>
  </si>
  <si>
    <t>ярко-розовый</t>
  </si>
  <si>
    <t>https://www.lavrpack.ru/local/templates/phoenix_v1/images_cache/thumbs/23e20dd4215d1360e07960ab2a94c62d.webp?v=1790858851</t>
  </si>
  <si>
    <t>b6611eff-bb1c-11ec-bc66-00e01a6800eb</t>
  </si>
  <si>
    <t>70331</t>
  </si>
  <si>
    <t>шампань</t>
  </si>
  <si>
    <t>https://www.lavrpack.ru/local/templates/phoenix_v1/images_cache/thumbs/b29fe5b42020302ee5b3f5ffc1def33f.webp?v=1790858851</t>
  </si>
  <si>
    <t>e9379de9-bb1e-11ec-bc66-00e01a6800eb</t>
  </si>
  <si>
    <t>70347</t>
  </si>
  <si>
    <t>Вечная память / красная</t>
  </si>
  <si>
    <t>простая 2см×50ярд</t>
  </si>
  <si>
    <t>https://www.lavrpack.ru/local/templates/phoenix_v1/images_cache/thumbs/35b36bbc7138a9e37db054cbeb3301ed.webp?v=1790810179</t>
  </si>
  <si>
    <t>1c548a2b-bb1f-11ec-bc66-00e01a6800eb</t>
  </si>
  <si>
    <t>70350</t>
  </si>
  <si>
    <t>Вечная память / серая</t>
  </si>
  <si>
    <t>https://www.lavrpack.ru/local/templates/phoenix_v1/images_cache/thumbs/eecf61f4b64f2fc7bb59b6c4ea93b313.webp?v=1790858851</t>
  </si>
  <si>
    <t>11de9e17-bb1f-11ec-bc66-00e01a6800eb</t>
  </si>
  <si>
    <t>70349</t>
  </si>
  <si>
    <t>Вечная память / бронза</t>
  </si>
  <si>
    <t>https://www.lavrpack.ru/local/templates/phoenix_v1/images_cache/thumbs/cae6e309b6a587e68c56b5fd8486625a.webp?v=1790810179</t>
  </si>
  <si>
    <t>0580b7ea-bb1f-11ec-bc66-00e01a6800eb</t>
  </si>
  <si>
    <t>70348</t>
  </si>
  <si>
    <t>Вечная память / черная</t>
  </si>
  <si>
    <t>https://www.lavrpack.ru/local/templates/phoenix_v1/images_cache/thumbs/42489145c5ca5d2b9fbcc13d2a9d453b.webp?v=1790810179</t>
  </si>
  <si>
    <t>4a91aa3d-bb26-11ec-bc66-00e01a6800eb</t>
  </si>
  <si>
    <t>70370</t>
  </si>
  <si>
    <t>простая 3см×50ярд</t>
  </si>
  <si>
    <t>https://www.lavrpack.ru/local/templates/phoenix_v1/images_cache/thumbs/037a72aa3a604eb2d58f54c33df92cbe.webp?v=1790858851</t>
  </si>
  <si>
    <t>e947b47a-1511-11f0-ab40-22344d083d2c</t>
  </si>
  <si>
    <t>112128</t>
  </si>
  <si>
    <t>Россия</t>
  </si>
  <si>
    <t>Простая 3см×50ярд. Российский флаг</t>
  </si>
  <si>
    <t>https://www.lavrpack.ru/local/templates/phoenix_v1/images_cache/thumbs/94187063dff6720183a8fc7c10fd1266.webp?v=1790844938</t>
  </si>
  <si>
    <t>4604d9aa-1510-11f0-ab40-22344d083d2c</t>
  </si>
  <si>
    <t>112127</t>
  </si>
  <si>
    <t>простая 5см×50ярд</t>
  </si>
  <si>
    <t>https://www.lavrpack.ru/local/templates/phoenix_v1/images_cache/thumbs/36cc94144c938d901efa814d716749a1.webp?v=1790844938</t>
  </si>
  <si>
    <t>c9b1ef37-06db-11ee-90e0-00e01a6800eb</t>
  </si>
  <si>
    <t>102972</t>
  </si>
  <si>
    <t>Простая 5см×50ярд. Российский флаг</t>
  </si>
  <si>
    <t>https://www.lavrpack.ru/local/templates/phoenix_v1/images_cache/thumbs/ac8e3553e5bf83f7b1ca4d3b00ccdf03.webp?v=1790844938</t>
  </si>
  <si>
    <t>ee18e3be-3a1a-11f0-ab41-22344d083d2c#ab845e2a-3a1c-11f0-ab41-22344d083d2c</t>
  </si>
  <si>
    <t>112919</t>
  </si>
  <si>
    <t>Лента простая</t>
  </si>
  <si>
    <t>Ярко-розовый</t>
  </si>
  <si>
    <t>Гладкая без тиснения, 2см×50ярд</t>
  </si>
  <si>
    <t>https://www.lavrpack.ru/local/templates/phoenix_v1/images_cache/thumbs/69253c1592248e7d659d6f8c2ebe1747.webp?v=1790838243</t>
  </si>
  <si>
    <t>ee18e3be-3a1a-11f0-ab41-22344d083d2c#f8d5cace-3a1b-11f0-ab41-22344d083d2c</t>
  </si>
  <si>
    <t>Оливковый</t>
  </si>
  <si>
    <t>https://www.lavrpack.ru/local/templates/phoenix_v1/images_cache/thumbs/af9a10af180e1c5a79ec19e5c78799c7.webp?v=1790838243</t>
  </si>
  <si>
    <t>ee18e3be-3a1a-11f0-ab41-22344d083d2c#4474cecb-3a1b-11f0-ab41-22344d083d2c</t>
  </si>
  <si>
    <t>Вишневый</t>
  </si>
  <si>
    <t>https://www.lavrpack.ru/local/templates/phoenix_v1/images_cache/thumbs/574da19f497671c7f99e299929fa15ec.webp?v=1790838243</t>
  </si>
  <si>
    <t>ee18e3be-3a1a-11f0-ab41-22344d083d2c#836e7fd7-3a1b-11f0-ab41-22344d083d2c</t>
  </si>
  <si>
    <t>Зеленый</t>
  </si>
  <si>
    <t>https://www.lavrpack.ru/local/templates/phoenix_v1/images_cache/thumbs/03bed0633dcbaa5a90807088d4134a27.webp?v=1790838243</t>
  </si>
  <si>
    <t>ee18e3be-3a1a-11f0-ab41-22344d083d2c#6d2b5443-3a1c-11f0-ab41-22344d083d2c</t>
  </si>
  <si>
    <t>Тиффани</t>
  </si>
  <si>
    <t>https://www.lavrpack.ru/local/templates/phoenix_v1/images_cache/thumbs/19dff9cd8f2a68d139a0804ffb4f5085.webp?v=1790838243</t>
  </si>
  <si>
    <t>ee18e3be-3a1a-11f0-ab41-22344d083d2c#5cbbb28d-3a1c-11f0-ab41-22344d083d2c</t>
  </si>
  <si>
    <t>Синий</t>
  </si>
  <si>
    <t>https://www.lavrpack.ru/local/templates/phoenix_v1/images_cache/thumbs/a419331a57fe7a6e3ac807d076ae03f2.webp?v=1790838243</t>
  </si>
  <si>
    <t>ee18e3be-3a1a-11f0-ab41-22344d083d2c#da665564-3a1b-11f0-ab41-22344d083d2c</t>
  </si>
  <si>
    <t>Морская волна/голубой</t>
  </si>
  <si>
    <t>https://www.lavrpack.ru/local/templates/phoenix_v1/images_cache/thumbs/92a9370f7db10f5de33f3e8a9071509f.webp?v=1790838243</t>
  </si>
  <si>
    <t>ee18e3be-3a1a-11f0-ab41-22344d083d2c#0d7a688c-3a1c-11f0-ab41-22344d083d2c</t>
  </si>
  <si>
    <t>Орхидея</t>
  </si>
  <si>
    <t>https://www.lavrpack.ru/local/templates/phoenix_v1/images_cache/thumbs/3aef1a38384027899cd3e3bb7a14e2ce.webp?v=1790838243</t>
  </si>
  <si>
    <t>ee18e3be-3a1a-11f0-ab41-22344d083d2c#48bc240a-3a1c-11f0-ab41-22344d083d2c</t>
  </si>
  <si>
    <t>Салатовый</t>
  </si>
  <si>
    <t>https://www.lavrpack.ru/local/templates/phoenix_v1/images_cache/thumbs/8fd09df31afee657e362de7a95e3c5ba.webp?v=1790838243</t>
  </si>
  <si>
    <t>ee18e3be-3a1a-11f0-ab41-22344d083d2c#55faf0e5-3a1c-11f0-ab41-22344d083d2c</t>
  </si>
  <si>
    <t>Серый</t>
  </si>
  <si>
    <t>https://www.lavrpack.ru/local/templates/phoenix_v1/images_cache/thumbs/54666c30fdd4a86f608af3f6df98be4a.webp?v=1790838243</t>
  </si>
  <si>
    <t>ee18e3be-3a1a-11f0-ab41-22344d083d2c#fefdab02-3a1a-11f0-ab41-22344d083d2c</t>
  </si>
  <si>
    <t>Белый</t>
  </si>
  <si>
    <t>https://www.lavrpack.ru/local/templates/phoenix_v1/images_cache/thumbs/c2405b6bce75a334332516c29a3d0983.webp?v=1790838243</t>
  </si>
  <si>
    <t>ee18e3be-3a1a-11f0-ab41-22344d083d2c#a72a8690-3a1b-11f0-ab41-22344d083d2c</t>
  </si>
  <si>
    <t>Лаванда</t>
  </si>
  <si>
    <t>https://www.lavrpack.ru/local/templates/phoenix_v1/images_cache/thumbs/4c784fc650b99b1379fb1f3b66ba70c7.webp?v=1790838243</t>
  </si>
  <si>
    <t>ee18e3be-3a1a-11f0-ab41-22344d083d2c#650ad2c4-3a1b-11f0-ab41-22344d083d2c</t>
  </si>
  <si>
    <t>Желтый</t>
  </si>
  <si>
    <t>https://www.lavrpack.ru/local/templates/phoenix_v1/images_cache/thumbs/cdd2c79d345f9241d1510b2070b5e637.webp?v=1790838243</t>
  </si>
  <si>
    <t>ee18e3be-3a1a-11f0-ab41-22344d083d2c#7bf608af-3a1c-11f0-ab41-22344d083d2c</t>
  </si>
  <si>
    <t>Травяной</t>
  </si>
  <si>
    <t>https://www.lavrpack.ru/local/templates/phoenix_v1/images_cache/thumbs/2e95654c1c15a71971205ddfaf7afe9b.webp?v=1790838243</t>
  </si>
  <si>
    <t>ee18e3be-3a1a-11f0-ab41-22344d083d2c#50c2d3cc-3a1b-11f0-ab41-22344d083d2c</t>
  </si>
  <si>
    <t>Вишня/лаванда</t>
  </si>
  <si>
    <t>https://www.lavrpack.ru/local/templates/phoenix_v1/images_cache/thumbs/cafc21e60b2b642ffb60f6a5682ff3b0.webp?v=1790838243</t>
  </si>
  <si>
    <t>ee18e3be-3a1a-11f0-ab41-22344d083d2c#0f91e80b-3a1b-11f0-ab41-22344d083d2c</t>
  </si>
  <si>
    <t>Бирюзовый/синий</t>
  </si>
  <si>
    <t>https://www.lavrpack.ru/local/templates/phoenix_v1/images_cache/thumbs/a454a61e91965ab7cb6f61e28751f38d.webp?v=1790838243</t>
  </si>
  <si>
    <t>ee18e3be-3a1a-11f0-ab41-22344d083d2c#64edae61-3a1c-11f0-ab41-22344d083d2c</t>
  </si>
  <si>
    <t>Сирень</t>
  </si>
  <si>
    <t>https://www.lavrpack.ru/local/templates/phoenix_v1/images_cache/thumbs/5a5f5b14855bd2a952fc6d905a8cfab1.webp?v=1790838243</t>
  </si>
  <si>
    <t>ee18e3be-3a1a-11f0-ab41-22344d083d2c#2b3519db-3a1c-11f0-ab41-22344d083d2c</t>
  </si>
  <si>
    <t>Пудровый/розовый</t>
  </si>
  <si>
    <t>https://www.lavrpack.ru/local/templates/phoenix_v1/images_cache/thumbs/7854d0f65a4a32c60f7f5a204d01af32.webp?v=1790838243</t>
  </si>
  <si>
    <t>ee18e3be-3a1a-11f0-ab41-22344d083d2c#7522b308-3a1b-11f0-ab41-22344d083d2c</t>
  </si>
  <si>
    <t>Желтый/зеленый</t>
  </si>
  <si>
    <t>https://www.lavrpack.ru/local/templates/phoenix_v1/images_cache/thumbs/d5674c227b282c093477934783c49c0c.webp?v=1790844938</t>
  </si>
  <si>
    <t>ee18e3be-3a1a-11f0-ab41-22344d083d2c#ff43edf9-3a1b-11f0-ab41-22344d083d2c</t>
  </si>
  <si>
    <t>Оранжевый</t>
  </si>
  <si>
    <t>https://www.lavrpack.ru/local/templates/phoenix_v1/images_cache/thumbs/ad5931427cd73665775d10bc7bf02cd9.webp?v=1790838243</t>
  </si>
  <si>
    <t>ee18e3be-3a1a-11f0-ab41-22344d083d2c#f886dad1-3a1c-11f0-ab41-22344d083d2c</t>
  </si>
  <si>
    <t>Красный</t>
  </si>
  <si>
    <t>https://www.lavrpack.ru/local/templates/phoenix_v1/images_cache/thumbs/0f2d28f476f04cb999b8617f0537b109.webp?v=1790838243</t>
  </si>
  <si>
    <t>ee18e3be-3a1a-11f0-ab41-22344d083d2c#92ee0368-3a1c-11f0-ab41-22344d083d2c</t>
  </si>
  <si>
    <t>Черный</t>
  </si>
  <si>
    <t>https://www.lavrpack.ru/local/templates/phoenix_v1/images_cache/thumbs/e124e7e49436728590a191f477cda03f.webp?v=1790838243</t>
  </si>
  <si>
    <t>ee18e3be-3a1a-11f0-ab41-22344d083d2c#1f55d183-3a1b-11f0-ab41-22344d083d2c</t>
  </si>
  <si>
    <t>Бронза</t>
  </si>
  <si>
    <t>https://www.lavrpack.ru/local/templates/phoenix_v1/images_cache/thumbs/ffe344f8a0cf5760655a4bb1226d6562.webp?v=1790838243</t>
  </si>
  <si>
    <t>ee18e3be-3a1a-11f0-ab41-22344d083d2c#be684623-3a1b-11f0-ab41-22344d083d2c</t>
  </si>
  <si>
    <t>Лимонный</t>
  </si>
  <si>
    <t>https://www.lavrpack.ru/local/templates/phoenix_v1/images_cache/thumbs/8a6211d13d305f40c60410d5728154d6.webp?v=1790838243</t>
  </si>
  <si>
    <t>ee18e3be-3a1a-11f0-ab41-22344d083d2c#388e4d51-3a1c-11f0-ab41-22344d083d2c</t>
  </si>
  <si>
    <t>Розовый</t>
  </si>
  <si>
    <t>https://www.lavrpack.ru/local/templates/phoenix_v1/images_cache/thumbs/fa043ffcdb2b44d55f4e2aed41c1f48e.webp?v=1790838243</t>
  </si>
  <si>
    <t>ee18e3be-3a1a-11f0-ab41-22344d083d2c#36721243-3a1b-11f0-ab41-22344d083d2c</t>
  </si>
  <si>
    <t>Брусничный</t>
  </si>
  <si>
    <t>https://www.lavrpack.ru/local/templates/phoenix_v1/images_cache/thumbs/6b8afb942e9bae0b54cea06e8a3682be.webp?v=1790838243</t>
  </si>
  <si>
    <t>3f4fd121-3a1e-11f0-ab41-22344d083d2c#8a2dc67c-3a1e-11f0-ab41-22344d083d2c</t>
  </si>
  <si>
    <t>112920</t>
  </si>
  <si>
    <t>Гладкая без тиснения, 3см×50ярд</t>
  </si>
  <si>
    <t>https://www.lavrpack.ru/local/templates/phoenix_v1/images_cache/thumbs/6c7a0d2033ebbc54b7548732ca2e10ba.webp?v=1790838243</t>
  </si>
  <si>
    <t>3f4fd121-3a1e-11f0-ab41-22344d083d2c#b07a4cfe-3a1e-11f0-ab41-22344d083d2c</t>
  </si>
  <si>
    <t>https://www.lavrpack.ru/local/templates/phoenix_v1/images_cache/thumbs/1bb5163322ed8818af7c42309fe1ff54.webp?v=1790838243</t>
  </si>
  <si>
    <t>3f4fd121-3a1e-11f0-ab41-22344d083d2c#b930139d-3a1e-11f0-ab41-22344d083d2c</t>
  </si>
  <si>
    <t>https://www.lavrpack.ru/local/templates/phoenix_v1/images_cache/thumbs/b1c003b5fe77c3d6d60c13a9847c9b5d.webp?v=1790838243</t>
  </si>
  <si>
    <t>3f4fd121-3a1e-11f0-ab41-22344d083d2c#62de325a-3a1e-11f0-ab41-22344d083d2c</t>
  </si>
  <si>
    <t>https://www.lavrpack.ru/local/templates/phoenix_v1/images_cache/thumbs/0f8f5688bc35022021ec0d8c9d59240f.webp?v=1790838243</t>
  </si>
  <si>
    <t>3f4fd121-3a1e-11f0-ab41-22344d083d2c#4f660df3-3a1e-11f0-ab41-22344d083d2c</t>
  </si>
  <si>
    <t>https://www.lavrpack.ru/local/templates/phoenix_v1/images_cache/thumbs/bbbe7d0455a0036832f954a73cefd3bf.webp?v=1790838243</t>
  </si>
  <si>
    <t>3f4fd121-3a1e-11f0-ab41-22344d083d2c#a0d34cfe-3a1e-11f0-ab41-22344d083d2c</t>
  </si>
  <si>
    <t>https://www.lavrpack.ru/local/templates/phoenix_v1/images_cache/thumbs/3f60053994c747482d0a0ca7a0582502.webp?v=1790838243</t>
  </si>
  <si>
    <t>3f4fd121-3a1e-11f0-ab41-22344d083d2c#c88462ca-3a1e-11f0-ab41-22344d083d2c</t>
  </si>
  <si>
    <t>https://www.lavrpack.ru/local/templates/phoenix_v1/images_cache/thumbs/ca3e6d5cee7870fab465c9acd3402888.webp?v=1790838243</t>
  </si>
  <si>
    <t>3f4fd121-3a1e-11f0-ab41-22344d083d2c#d5eb0e1f-3a1e-11f0-ab41-22344d083d2c</t>
  </si>
  <si>
    <t>https://www.lavrpack.ru/local/templates/phoenix_v1/images_cache/thumbs/bf09effc265dea38faa75a2b7de9275c.webp?v=1790838243</t>
  </si>
  <si>
    <t>3f4fd121-3a1e-11f0-ab41-22344d083d2c#c23f4a47-3a1e-11f0-ab41-22344d083d2c</t>
  </si>
  <si>
    <t>https://www.lavrpack.ru/local/templates/phoenix_v1/images_cache/thumbs/3b6131da328b1035cd7d94c5f5b4cec3.webp?v=1790838243</t>
  </si>
  <si>
    <t>3f4fd121-3a1e-11f0-ab41-22344d083d2c#90f1ac3d-3a1e-11f0-ab41-22344d083d2c</t>
  </si>
  <si>
    <t>https://www.lavrpack.ru/local/templates/phoenix_v1/images_cache/thumbs/b24c9ee00a4d091044b7eaf00a1c20b8.webp?v=1790838243</t>
  </si>
  <si>
    <t>3f4fd121-3a1e-11f0-ab41-22344d083d2c#5908c446-3a1e-11f0-ab41-22344d083d2c</t>
  </si>
  <si>
    <t>Голубой</t>
  </si>
  <si>
    <t>https://www.lavrpack.ru/local/templates/phoenix_v1/images_cache/thumbs/14869042055ce4d3cad87f9edd08031e.webp?v=1790838243</t>
  </si>
  <si>
    <t>4ac2f62f-bbbd-11ec-bc66-00e01a6800eb</t>
  </si>
  <si>
    <t>70405</t>
  </si>
  <si>
    <t>красным по белому</t>
  </si>
  <si>
    <t>Гладкая с надписью, 2см×50ярд</t>
  </si>
  <si>
    <t>https://www.lavrpack.ru/local/templates/phoenix_v1/images_cache/thumbs/ce8e332d9a7f19c5784977c49322b57c.webp?v=1790858851</t>
  </si>
  <si>
    <t>d661b152-bbbb-11ec-bc66-00e01a6800eb</t>
  </si>
  <si>
    <t>70402</t>
  </si>
  <si>
    <t>красный на розовом</t>
  </si>
  <si>
    <t>Горошек, 2см×50ярд</t>
  </si>
  <si>
    <t>https://www.lavrpack.ru/local/templates/phoenix_v1/images_cache/thumbs/730d6d276159be3caad275997ecfae58.webp?v=1790858851</t>
  </si>
  <si>
    <t>ab0086a0-bb1e-11ec-bc66-00e01a6800eb</t>
  </si>
  <si>
    <t>70346</t>
  </si>
  <si>
    <t>Сердца итальянские, 2см×50ярд</t>
  </si>
  <si>
    <t>https://www.lavrpack.ru/local/templates/phoenix_v1/images_cache/thumbs/2ac425f6eb5fc7e0e5667de67940c9df.webp?v=1790810179</t>
  </si>
  <si>
    <t>88afee9a-5e1b-11f0-ab47-22344d083d2c</t>
  </si>
  <si>
    <t>113527</t>
  </si>
  <si>
    <t>красный на белом</t>
  </si>
  <si>
    <t>ef9945db-bbbb-11ec-bc66-00e01a6800eb</t>
  </si>
  <si>
    <t>70403</t>
  </si>
  <si>
    <t>красные на белом</t>
  </si>
  <si>
    <t>Сердца Польские, 2см×50ярд</t>
  </si>
  <si>
    <t>https://www.lavrpack.ru/local/templates/phoenix_v1/images_cache/thumbs/d753cd3988a88b5902f172b82cd3db40.webp?v=1790858851</t>
  </si>
  <si>
    <t>dbc821e7-bb22-11ec-bc66-00e01a6800eb</t>
  </si>
  <si>
    <t>70356</t>
  </si>
  <si>
    <t>на белом</t>
  </si>
  <si>
    <t>Сердца Польские, 3см×50ярд</t>
  </si>
  <si>
    <t>https://www.lavrpack.ru/local/templates/phoenix_v1/images_cache/thumbs/e5c3b6fceb624c465d754a38175f99cc.webp?v=1790858851</t>
  </si>
  <si>
    <t>3e82bdd2-ef7a-11ef-ab3d-22344d083d2c</t>
  </si>
  <si>
    <t>111480</t>
  </si>
  <si>
    <t>ярко-розовая</t>
  </si>
  <si>
    <t>тиснение дерево 3см×50ярд</t>
  </si>
  <si>
    <t>https://www.lavrpack.ru/local/templates/phoenix_v1/images_cache/thumbs/8380822187772105a6e2e694fccfbe26.webp?v=1790844938</t>
  </si>
  <si>
    <t>1294861b-903c-11ee-a8ad-00e01a6800eb#d6cbb1e9-903d-11ee-a8ad-00e01a6800eb</t>
  </si>
  <si>
    <t>105207</t>
  </si>
  <si>
    <t>Серо-зеленый (L30)</t>
  </si>
  <si>
    <t>1,8см×50м,</t>
  </si>
  <si>
    <t>https://www.lavrpack.ru/local/templates/phoenix_v1/images_cache/thumbs/ac4d974af3981d132b45bf757c722c46.webp?v=1790838243</t>
  </si>
  <si>
    <t>1294861b-903c-11ee-a8ad-00e01a6800eb#dd4df538-903d-11ee-a8ad-00e01a6800eb</t>
  </si>
  <si>
    <t>Алый (L01)</t>
  </si>
  <si>
    <t>https://www.lavrpack.ru/local/templates/phoenix_v1/images_cache/thumbs/a5a725e9caed0cd3e7e9ba97a57f7156.webp?v=1790838243</t>
  </si>
  <si>
    <t>1294861b-903c-11ee-a8ad-00e01a6800eb#2328bba3-903c-11ee-a8ad-00e01a6800eb</t>
  </si>
  <si>
    <t>Фиолетовый (L60)</t>
  </si>
  <si>
    <t>https://www.lavrpack.ru/local/templates/phoenix_v1/images_cache/thumbs/d6d847231ad3c3320f1f8ddeb350f561.webp?v=1790838243</t>
  </si>
  <si>
    <t>1294861b-903c-11ee-a8ad-00e01a6800eb#7fad778a-903c-11ee-a8ad-00e01a6800eb</t>
  </si>
  <si>
    <t>Голубой (L51)</t>
  </si>
  <si>
    <t>https://www.lavrpack.ru/local/templates/phoenix_v1/images_cache/thumbs/f55b9ff36eb5cded32cb24934521852e.webp?v=1790838243</t>
  </si>
  <si>
    <t>1294861b-903c-11ee-a8ad-00e01a6800eb#2a350eb3-903c-11ee-a8ad-00e01a6800eb</t>
  </si>
  <si>
    <t>Лаванда (L61)</t>
  </si>
  <si>
    <t>https://www.lavrpack.ru/local/templates/phoenix_v1/images_cache/thumbs/de69ed49fa3bf6f61a0b42df9ef43587.webp?v=1790838243</t>
  </si>
  <si>
    <t>1294861b-903c-11ee-a8ad-00e01a6800eb#a87f508b-903c-11ee-a8ad-00e01a6800eb</t>
  </si>
  <si>
    <t>Желтый (L21)</t>
  </si>
  <si>
    <t>https://www.lavrpack.ru/local/templates/phoenix_v1/images_cache/thumbs/051ea07ecc76a657204f42b60f69b0af.webp?v=1790838243</t>
  </si>
  <si>
    <t>1294861b-903c-11ee-a8ad-00e01a6800eb#ea7891bb-903d-11ee-a8ad-00e01a6800eb</t>
  </si>
  <si>
    <t>Розовый (L04)</t>
  </si>
  <si>
    <t>https://www.lavrpack.ru/local/templates/phoenix_v1/images_cache/thumbs/07e864a84b37610aea5959e915657bff.webp?v=1790838243</t>
  </si>
  <si>
    <t>1294861b-903c-11ee-a8ad-00e01a6800eb#a278d4cb-903c-11ee-a8ad-00e01a6800eb</t>
  </si>
  <si>
    <t>Персиковый (L12)</t>
  </si>
  <si>
    <t>https://www.lavrpack.ru/local/templates/phoenix_v1/images_cache/thumbs/24f35d87b387883c7ea70eeb98cb7343.webp?v=1790838243</t>
  </si>
  <si>
    <t>1294861b-903c-11ee-a8ad-00e01a6800eb#32427660-903c-11ee-a8ad-00e01a6800eb</t>
  </si>
  <si>
    <t>Черный (L70)</t>
  </si>
  <si>
    <t>https://www.lavrpack.ru/local/templates/phoenix_v1/images_cache/thumbs/d11d58457c9b9c6e975c2e952ba0a5b8.webp?v=1790838243</t>
  </si>
  <si>
    <t>1294861b-903c-11ee-a8ad-00e01a6800eb#696d3a9a-903c-11ee-a8ad-00e01a6800eb</t>
  </si>
  <si>
    <t>Лайм (L31)</t>
  </si>
  <si>
    <t>https://www.lavrpack.ru/local/templates/phoenix_v1/images_cache/thumbs/27f274c01a9770aead38d6128a3e513d.webp?v=1790838243</t>
  </si>
  <si>
    <t>1294861b-903c-11ee-a8ad-00e01a6800eb#701a569f-903c-11ee-a8ad-00e01a6800eb</t>
  </si>
  <si>
    <t>Тиффани (L32)</t>
  </si>
  <si>
    <t>https://www.lavrpack.ru/local/templates/phoenix_v1/images_cache/thumbs/e23d1162d1ffb234f84dffd34ece6a37.webp?v=1790838243</t>
  </si>
  <si>
    <t>1294861b-903c-11ee-a8ad-00e01a6800eb#c43e5b3d-903c-11ee-a8ad-00e01a6800eb</t>
  </si>
  <si>
    <t>Бежевый (L23)</t>
  </si>
  <si>
    <t>https://www.lavrpack.ru/local/templates/phoenix_v1/images_cache/thumbs/f625430cee4b35133ce73ae2853dbc87.webp?v=1790838243</t>
  </si>
  <si>
    <t>1294861b-903c-11ee-a8ad-00e01a6800eb#f7f8dfd5-903d-11ee-a8ad-00e01a6800eb</t>
  </si>
  <si>
    <t>Апельсиновый (L11)</t>
  </si>
  <si>
    <t>https://www.lavrpack.ru/local/templates/phoenix_v1/images_cache/thumbs/eddeed2fbe0bfe71640591f6aa0da7fe.webp?v=1790838243</t>
  </si>
  <si>
    <t>1294861b-903c-11ee-a8ad-00e01a6800eb#398a4bd7-903c-11ee-a8ad-00e01a6800eb</t>
  </si>
  <si>
    <t>Бордовый (L71)</t>
  </si>
  <si>
    <t>https://www.lavrpack.ru/local/templates/phoenix_v1/images_cache/thumbs/6c069caaf4b1b76cd67823d3de066e27.webp?v=1790838243</t>
  </si>
  <si>
    <t>1294861b-903c-11ee-a8ad-00e01a6800eb#d9126523-903c-11ee-a8ad-00e01a6800eb</t>
  </si>
  <si>
    <t>Жемчужный (L24)</t>
  </si>
  <si>
    <t>https://www.lavrpack.ru/local/templates/phoenix_v1/images_cache/thumbs/72311b4256125e2d99d60485c83765cb.webp?v=1790838243</t>
  </si>
  <si>
    <t>1294861b-903c-11ee-a8ad-00e01a6800eb#90b8b1e0-903c-11ee-a8ad-00e01a6800eb</t>
  </si>
  <si>
    <t>Синий (L54)</t>
  </si>
  <si>
    <t>https://www.lavrpack.ru/local/templates/phoenix_v1/images_cache/thumbs/fbac3a1ae4b216535e155515057c3003.webp?v=1790838243</t>
  </si>
  <si>
    <t>1294861b-903c-11ee-a8ad-00e01a6800eb#bdfebe78-903c-11ee-a8ad-00e01a6800eb</t>
  </si>
  <si>
    <t>Кремовый (L22)</t>
  </si>
  <si>
    <t>https://www.lavrpack.ru/local/templates/phoenix_v1/images_cache/thumbs/c28147bd1ccc01f00287f5e5b510be78.webp?v=1790838243</t>
  </si>
  <si>
    <t>1294861b-903c-11ee-a8ad-00e01a6800eb#e47dfceb-903d-11ee-a8ad-00e01a6800eb</t>
  </si>
  <si>
    <t>Фуксия (L02)</t>
  </si>
  <si>
    <t>https://www.lavrpack.ru/local/templates/phoenix_v1/images_cache/thumbs/3b52452469cfac161596fb75cbe0ca65.webp?v=1790838243</t>
  </si>
  <si>
    <t>1294861b-903c-11ee-a8ad-00e01a6800eb#f120eb1b-903d-11ee-a8ad-00e01a6800eb</t>
  </si>
  <si>
    <t>Светло-розовый (L05)</t>
  </si>
  <si>
    <t>https://www.lavrpack.ru/local/templates/phoenix_v1/images_cache/thumbs/3f29afc9c6b7205d7e1e77d81fbd77fc.webp?v=1790838243</t>
  </si>
  <si>
    <t>1294861b-903c-11ee-a8ad-00e01a6800eb#79645550-903c-11ee-a8ad-00e01a6800eb</t>
  </si>
  <si>
    <t>Зеленый (L34)</t>
  </si>
  <si>
    <t>https://www.lavrpack.ru/local/templates/phoenix_v1/images_cache/thumbs/6a3f370180aaba20872f846368b250a9.webp?v=1790838243</t>
  </si>
  <si>
    <t>1294861b-903c-11ee-a8ad-00e01a6800eb#dd4df528-903d-11ee-a8ad-00e01a6800eb</t>
  </si>
  <si>
    <t>Красный (LH01)</t>
  </si>
  <si>
    <t>https://www.lavrpack.ru/local/templates/phoenix_v1/images_cache/thumbs/b7d404a06cf33830c5bfed615de081af.webp?v=1790838243</t>
  </si>
  <si>
    <t>1294861b-903c-11ee-a8ad-00e01a6800eb#8661b7af-903c-11ee-a8ad-00e01a6800eb</t>
  </si>
  <si>
    <t>Небесный (L53)</t>
  </si>
  <si>
    <t>https://www.lavrpack.ru/local/templates/phoenix_v1/images_cache/thumbs/3746a143c901f87b5418c81e44827dff.webp?v=1790838243</t>
  </si>
  <si>
    <t>6c028fa5-9040-11ee-a8ad-00e01a6800eb#1a2afd71-9041-11ee-a8ad-00e01a6800eb</t>
  </si>
  <si>
    <t>105208</t>
  </si>
  <si>
    <t>5мм×430м,</t>
  </si>
  <si>
    <t>https://www.lavrpack.ru/local/templates/phoenix_v1/images_cache/thumbs/5b37f2cf7d1f8f3a9316bfe58f5587b8.webp?v=1790838243</t>
  </si>
  <si>
    <t>6c028fa5-9040-11ee-a8ad-00e01a6800eb#63d9156c-9041-11ee-a8ad-00e01a6800eb</t>
  </si>
  <si>
    <t>https://www.lavrpack.ru/local/templates/phoenix_v1/images_cache/thumbs/b52f6c548e2f79c3ea9302c49ccf4851.webp?v=1790838243</t>
  </si>
  <si>
    <t>6c028fa5-9040-11ee-a8ad-00e01a6800eb#ddf870c3-9040-11ee-a8ad-00e01a6800eb</t>
  </si>
  <si>
    <t>https://www.lavrpack.ru/local/templates/phoenix_v1/images_cache/thumbs/edf92e2f47348b2b2d7a92d361ad73da.webp?v=1790838243</t>
  </si>
  <si>
    <t>6c028fa5-9040-11ee-a8ad-00e01a6800eb#6c030d9d-9041-11ee-a8ad-00e01a6800eb</t>
  </si>
  <si>
    <t>https://www.lavrpack.ru/local/templates/phoenix_v1/images_cache/thumbs/4f36c8bb471df2262b8beda7a8051649.webp?v=1790838243</t>
  </si>
  <si>
    <t>6c028fa5-9040-11ee-a8ad-00e01a6800eb#56860195-9041-11ee-a8ad-00e01a6800eb</t>
  </si>
  <si>
    <t>https://www.lavrpack.ru/local/templates/phoenix_v1/images_cache/thumbs/b414d6975d391d70abc5b0831acdc072.webp?v=1790838243</t>
  </si>
  <si>
    <t>6c028fa5-9040-11ee-a8ad-00e01a6800eb#aa11ad81-9041-11ee-a8ad-00e01a6800eb</t>
  </si>
  <si>
    <t>https://www.lavrpack.ru/local/templates/phoenix_v1/images_cache/thumbs/ae24ac3dc1b95635e0903d06a4cadca6.webp?v=1790838243</t>
  </si>
  <si>
    <t>6c028fa5-9040-11ee-a8ad-00e01a6800eb#a0b68736-9040-11ee-a8ad-00e01a6800eb</t>
  </si>
  <si>
    <t>https://www.lavrpack.ru/local/templates/phoenix_v1/images_cache/thumbs/1eae616766eea2a90bf85994c2bdc0f3.webp?v=1790838243</t>
  </si>
  <si>
    <t>6c028fa5-9040-11ee-a8ad-00e01a6800eb#e3482078-9041-11ee-a8ad-00e01a6800eb</t>
  </si>
  <si>
    <t>https://www.lavrpack.ru/local/templates/phoenix_v1/images_cache/thumbs/c933dd0e24ea4f6c4c81869745138db3.webp?v=1790838243</t>
  </si>
  <si>
    <t>6c028fa5-9040-11ee-a8ad-00e01a6800eb#c42dc583-9041-11ee-a8ad-00e01a6800eb</t>
  </si>
  <si>
    <t>https://www.lavrpack.ru/local/templates/phoenix_v1/images_cache/thumbs/46b5edf899a80733554cfc0e2153cbfd.webp?v=1790838243</t>
  </si>
  <si>
    <t>6c028fa5-9040-11ee-a8ad-00e01a6800eb#9a3906b7-9040-11ee-a8ad-00e01a6800eb</t>
  </si>
  <si>
    <t>https://www.lavrpack.ru/local/templates/phoenix_v1/images_cache/thumbs/e54876527ae1b9f1df6ebdb5fa3a352d.webp?v=1790838243</t>
  </si>
  <si>
    <t>6c028fa5-9040-11ee-a8ad-00e01a6800eb#d5e73655-10f9-11ef-9f05-00e01a6800eb</t>
  </si>
  <si>
    <t>Серебро</t>
  </si>
  <si>
    <t>https://www.lavrpack.ru/local/templates/phoenix_v1/images_cache/thumbs/b5ccfc3542d660dc40bca5221cc1f978.webp?v=1790810179</t>
  </si>
  <si>
    <t>6c028fa5-9040-11ee-a8ad-00e01a6800eb#be45bdbd-9040-11ee-a8ad-00e01a6800eb</t>
  </si>
  <si>
    <t>https://www.lavrpack.ru/local/templates/phoenix_v1/images_cache/thumbs/d5600560f9f05a055e7257114ce3ee80.webp?v=1790838243</t>
  </si>
  <si>
    <t>6c028fa5-9040-11ee-a8ad-00e01a6800eb#caa421e1-9041-11ee-a8ad-00e01a6800eb</t>
  </si>
  <si>
    <t>https://www.lavrpack.ru/local/templates/phoenix_v1/images_cache/thumbs/a00c2357bd470578e4d449334d69f433.webp?v=1790838243</t>
  </si>
  <si>
    <t>6c028fa5-9040-11ee-a8ad-00e01a6800eb#9f923c08-9041-11ee-a8ad-00e01a6800eb</t>
  </si>
  <si>
    <t>https://www.lavrpack.ru/local/templates/phoenix_v1/images_cache/thumbs/10ba87a982bd74eb4b59c789a2f92e48.webp?v=1790838243</t>
  </si>
  <si>
    <t>6c028fa5-9040-11ee-a8ad-00e01a6800eb#93232e26-9040-11ee-a8ad-00e01a6800eb</t>
  </si>
  <si>
    <t>https://www.lavrpack.ru/local/templates/phoenix_v1/images_cache/thumbs/bd0f624db75f461ceaa0b9f2486d69f8.webp?v=1790838243</t>
  </si>
  <si>
    <t>6c028fa5-9040-11ee-a8ad-00e01a6800eb#e4baf92a-9040-11ee-a8ad-00e01a6800eb</t>
  </si>
  <si>
    <t>https://www.lavrpack.ru/local/templates/phoenix_v1/images_cache/thumbs/05b897155f173ecad95a488bef3b05d4.webp?v=1790838243</t>
  </si>
  <si>
    <t>6c028fa5-9040-11ee-a8ad-00e01a6800eb#a789b93f-9040-11ee-a8ad-00e01a6800eb</t>
  </si>
  <si>
    <t>https://www.lavrpack.ru/local/templates/phoenix_v1/images_cache/thumbs/17be26546758471c6e3956586f6b929a.webp?v=1790838243</t>
  </si>
  <si>
    <t>6c028fa5-9040-11ee-a8ad-00e01a6800eb#c75b5e29-9040-11ee-a8ad-00e01a6800eb</t>
  </si>
  <si>
    <t>https://www.lavrpack.ru/local/templates/phoenix_v1/images_cache/thumbs/009fc6253106fc9a0e8a66e14b437666.webp?v=1790838243</t>
  </si>
  <si>
    <t>6c028fa5-9040-11ee-a8ad-00e01a6800eb#d6e29832-9040-11ee-a8ad-00e01a6800eb</t>
  </si>
  <si>
    <t>https://www.lavrpack.ru/local/templates/phoenix_v1/images_cache/thumbs/a1d94f16cf679c74390f67c994ac975a.webp?v=1790838243</t>
  </si>
  <si>
    <t>6c028fa5-9040-11ee-a8ad-00e01a6800eb#d24b2e63-9041-11ee-a8ad-00e01a6800eb</t>
  </si>
  <si>
    <t>https://www.lavrpack.ru/local/templates/phoenix_v1/images_cache/thumbs/ba1af833dfe11e5e86aa8c58a25b0758.webp?v=1790838243</t>
  </si>
  <si>
    <t>6c028fa5-9040-11ee-a8ad-00e01a6800eb#cf1efb2d-9040-11ee-a8ad-00e01a6800eb</t>
  </si>
  <si>
    <t>https://www.lavrpack.ru/local/templates/phoenix_v1/images_cache/thumbs/768d1cbede1c2928d7b525043b8f1c2d.webp?v=1790838243</t>
  </si>
  <si>
    <t>6c028fa5-9040-11ee-a8ad-00e01a6800eb#dbe61bde-9041-11ee-a8ad-00e01a6800eb</t>
  </si>
  <si>
    <t>https://www.lavrpack.ru/local/templates/phoenix_v1/images_cache/thumbs/46587c47e6147fd2de3dcfd810f4aecc.webp?v=1790838243</t>
  </si>
  <si>
    <t>deebd6d1-06da-11ee-90e0-00e01a6800eb</t>
  </si>
  <si>
    <t>102970</t>
  </si>
  <si>
    <t>Лента с з/п</t>
  </si>
  <si>
    <t>красная</t>
  </si>
  <si>
    <t>Вечная память, 2см×50ярд</t>
  </si>
  <si>
    <t>https://www.lavrpack.ru/local/templates/phoenix_v1/images_cache/thumbs/ab08a60d2daa39d52e1ebfc357bec878.webp?v=1790844938</t>
  </si>
  <si>
    <t>9cb072be-bbbd-11ec-bc66-00e01a6800eb</t>
  </si>
  <si>
    <t>70410</t>
  </si>
  <si>
    <t>черная</t>
  </si>
  <si>
    <t>https://www.lavrpack.ru/local/templates/phoenix_v1/images_cache/thumbs/545a3fec41af886e3c34042838b56d91.webp?v=1790810179</t>
  </si>
  <si>
    <t>1036d612-bb23-11ec-bc66-00e01a6800eb</t>
  </si>
  <si>
    <t>70358</t>
  </si>
  <si>
    <t>0,5см×250ярд</t>
  </si>
  <si>
    <t>https://www.lavrpack.ru/local/templates/phoenix_v1/images_cache/thumbs/bf741abdde6adbdde539e4a9e8527b22.webp?v=1790858851</t>
  </si>
  <si>
    <t>64d0576e-bb26-11ec-bc66-00e01a6800eb</t>
  </si>
  <si>
    <t>70372</t>
  </si>
  <si>
    <t>малиновый</t>
  </si>
  <si>
    <t>https://www.lavrpack.ru/local/templates/phoenix_v1/images_cache/thumbs/7709ed31faa822743fe4ea2f5be6f1b1.webp?v=1790858851</t>
  </si>
  <si>
    <t>1e0f3839-c539-11ec-bc66-00e01a6800eb</t>
  </si>
  <si>
    <t>70667</t>
  </si>
  <si>
    <t>бордо</t>
  </si>
  <si>
    <t>https://www.lavrpack.ru/local/templates/phoenix_v1/images_cache/thumbs/7728937f643c3657ac0c2313b8678d8d.webp?v=1790858851</t>
  </si>
  <si>
    <t>1cd6c789-c53d-11ec-bc66-00e01a6800eb</t>
  </si>
  <si>
    <t>70668</t>
  </si>
  <si>
    <t>красный/горох</t>
  </si>
  <si>
    <t>https://www.lavrpack.ru/local/templates/phoenix_v1/images_cache/thumbs/d654d8991e0ccc4f25e26586adbfa181.webp?v=1790858851</t>
  </si>
  <si>
    <t>60d7d15d-bb23-11ec-bc66-00e01a6800eb</t>
  </si>
  <si>
    <t>70360</t>
  </si>
  <si>
    <t>https://www.lavrpack.ru/local/templates/phoenix_v1/images_cache/thumbs/681aaf58beb675ca768f9ea6971095a7.webp?v=1790858851</t>
  </si>
  <si>
    <t>532b2e57-532b-11ee-bc2f-00e01a6800eb</t>
  </si>
  <si>
    <t>104053</t>
  </si>
  <si>
    <t>Звезды зеленый</t>
  </si>
  <si>
    <t>2d704b12-bb25-11ec-bc66-00e01a6800eb</t>
  </si>
  <si>
    <t>70366</t>
  </si>
  <si>
    <t>https://www.lavrpack.ru/local/templates/phoenix_v1/images_cache/thumbs/329adaef4a81440866b0e6aac041f380.webp?v=1790858851</t>
  </si>
  <si>
    <t>7ab3276a-bb23-11ec-bc66-00e01a6800eb</t>
  </si>
  <si>
    <t>70361</t>
  </si>
  <si>
    <t>https://www.lavrpack.ru/local/templates/phoenix_v1/images_cache/thumbs/e02d25c08c01d107782d8d58bb09c12a.webp?v=1790858851</t>
  </si>
  <si>
    <t>fd269041-c537-11ec-bc66-00e01a6800eb</t>
  </si>
  <si>
    <t>70666</t>
  </si>
  <si>
    <t>розовый/горох</t>
  </si>
  <si>
    <t>https://www.lavrpack.ru/local/templates/phoenix_v1/images_cache/thumbs/08a2e9c274fee5417cde271ab213f703.webp?v=1790858851</t>
  </si>
  <si>
    <t>3f8a3574-532b-11ee-bc2f-00e01a6800eb</t>
  </si>
  <si>
    <t>104052</t>
  </si>
  <si>
    <t>Звезды красный</t>
  </si>
  <si>
    <t>https://www.lavrpack.ru/local/templates/phoenix_v1/images_cache/thumbs/aa2fdb684a3bdae37796db396fae130c.webp?v=1790858851</t>
  </si>
  <si>
    <t>ff46a694-bb22-11ec-bc66-00e01a6800eb</t>
  </si>
  <si>
    <t>70357</t>
  </si>
  <si>
    <t>https://www.lavrpack.ru/local/templates/phoenix_v1/images_cache/thumbs/fc51c127a301a11cf7a9e8becf31788f.webp?v=1790858851</t>
  </si>
  <si>
    <t>eb249ffa-bb25-11ec-bc66-00e01a6800eb</t>
  </si>
  <si>
    <t>70367</t>
  </si>
  <si>
    <t>https://www.lavrpack.ru/local/templates/phoenix_v1/images_cache/thumbs/e32da91dc38670bbe31f668e642adb24.webp?v=1790858851</t>
  </si>
  <si>
    <t>46415f8e-bb24-11ec-bc66-00e01a6800eb</t>
  </si>
  <si>
    <t>70364</t>
  </si>
  <si>
    <t>https://www.lavrpack.ru/local/templates/phoenix_v1/images_cache/thumbs/e4deeb58608169fd51839cc8de92fdfd.webp?v=1790858851</t>
  </si>
  <si>
    <t>eabfa9dc-c537-11ec-bc66-00e01a6800eb</t>
  </si>
  <si>
    <t>70665</t>
  </si>
  <si>
    <t>голубой</t>
  </si>
  <si>
    <t>https://www.lavrpack.ru/local/templates/phoenix_v1/images_cache/thumbs/d567cfe5333dd9beade32161f7b597dc.webp?v=1790858851</t>
  </si>
  <si>
    <t>d281eda7-532a-11ee-bc2f-00e01a6800eb</t>
  </si>
  <si>
    <t>104050</t>
  </si>
  <si>
    <t>Звезды белый</t>
  </si>
  <si>
    <t>5a3a1f7b-bb24-11ec-bc66-00e01a6800eb</t>
  </si>
  <si>
    <t>70365</t>
  </si>
  <si>
    <t>https://www.lavrpack.ru/local/templates/phoenix_v1/images_cache/thumbs/c688de8133147970f1f1561cc9d6936c.webp?v=1790858851</t>
  </si>
  <si>
    <t>20071268-bb23-11ec-bc66-00e01a6800eb</t>
  </si>
  <si>
    <t>70359</t>
  </si>
  <si>
    <t>https://www.lavrpack.ru/local/templates/phoenix_v1/images_cache/thumbs/0c7f043cfdea560abf357c1e130fa866.webp?v=1790858851</t>
  </si>
  <si>
    <t>2a34544a-bb24-11ec-bc66-00e01a6800eb</t>
  </si>
  <si>
    <t>70363</t>
  </si>
  <si>
    <t>https://www.lavrpack.ru/local/templates/phoenix_v1/images_cache/thumbs/a519d878ce9c5b14e20fe0bd1ba0cd82.webp?v=1790858851</t>
  </si>
  <si>
    <t>1a26bfdc-bb24-11ec-bc66-00e01a6800eb</t>
  </si>
  <si>
    <t>70362</t>
  </si>
  <si>
    <t>https://www.lavrpack.ru/local/templates/phoenix_v1/images_cache/thumbs/e1e8805c456269f84dd814e253afe8f3.webp?v=1790858851</t>
  </si>
  <si>
    <t>da45c912-bb27-11ec-bc66-00e01a6800eb</t>
  </si>
  <si>
    <t>70373</t>
  </si>
  <si>
    <t>https://www.lavrpack.ru/local/templates/phoenix_v1/images_cache/thumbs/e889ca5ab2a997a1a27f4b7c890b0eaf.webp?v=1790858851</t>
  </si>
  <si>
    <t>eda17ba6-532a-11ee-bc2f-00e01a6800eb</t>
  </si>
  <si>
    <t>104051</t>
  </si>
  <si>
    <t>Звезды синий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</si>
  <si>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</si>
  <si>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</si>
  <si>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</si>
  <si>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</si>
  <si>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</si>
  <si>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</si>
  <si>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</si>
  <si>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</si>
  <si>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</si>
  <si>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</si>
  <si>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</si>
  <si>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</si>
  <si>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20:33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</si>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</sst>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5f815cb55adf4bbe185a5bd3591d4f71.jpg"/><Relationship Id="rId3" Type="http://schemas.openxmlformats.org/officeDocument/2006/relationships/image" Target="../media/4157ed65b5a490155f054c4b72a7c846.jpg"/><Relationship Id="rId4" Type="http://schemas.openxmlformats.org/officeDocument/2006/relationships/image" Target="../media/7e32a14e88c2df4b6b1f59284b520cfe.jpg"/><Relationship Id="rId5" Type="http://schemas.openxmlformats.org/officeDocument/2006/relationships/image" Target="../media/713a3b98fb9b9f6a2c60cab6abef5cf7.jpg"/><Relationship Id="rId6" Type="http://schemas.openxmlformats.org/officeDocument/2006/relationships/image" Target="../media/f2fb5a000a95865ab3407af9bdb65502.jpg"/><Relationship Id="rId7" Type="http://schemas.openxmlformats.org/officeDocument/2006/relationships/image" Target="../media/2bd34b14393487e428fa38fa7fc011e1.jpg"/><Relationship Id="rId8" Type="http://schemas.openxmlformats.org/officeDocument/2006/relationships/image" Target="../media/24e75c53609f4737385e936f870202e8.jpg"/><Relationship Id="rId9" Type="http://schemas.openxmlformats.org/officeDocument/2006/relationships/image" Target="../media/9f1e7b2dbae1ea89e847376399d15624.jpg"/><Relationship Id="rId10" Type="http://schemas.openxmlformats.org/officeDocument/2006/relationships/image" Target="../media/5b1568554248d311e449e2e6ee4b312a.jpg"/><Relationship Id="rId11" Type="http://schemas.openxmlformats.org/officeDocument/2006/relationships/image" Target="../media/705f408b2d70cb515183f435f1e47316.jpg"/><Relationship Id="rId12" Type="http://schemas.openxmlformats.org/officeDocument/2006/relationships/image" Target="../media/85b2fd9ed6cf38c36ede2e913b53d364.jpg"/><Relationship Id="rId13" Type="http://schemas.openxmlformats.org/officeDocument/2006/relationships/image" Target="../media/fdda7fbb211d864a678587fba9ebab4d.jpg"/><Relationship Id="rId14" Type="http://schemas.openxmlformats.org/officeDocument/2006/relationships/image" Target="../media/5466a64b8d1799f24703cd1da3f2f6cc.jpg"/><Relationship Id="rId15" Type="http://schemas.openxmlformats.org/officeDocument/2006/relationships/image" Target="../media/3a6b6e811e94f946aeaaf57815b3eb92.jpg"/><Relationship Id="rId16" Type="http://schemas.openxmlformats.org/officeDocument/2006/relationships/image" Target="../media/07e39803900f0da880122c4e0dba01a0.jpg"/><Relationship Id="rId17" Type="http://schemas.openxmlformats.org/officeDocument/2006/relationships/image" Target="../media/e697420f48d999d687a2451c58038f2e.jpg"/><Relationship Id="rId18" Type="http://schemas.openxmlformats.org/officeDocument/2006/relationships/image" Target="../media/7b10d6ac44f14c94bea32aab043b5d26.jpg"/><Relationship Id="rId19" Type="http://schemas.openxmlformats.org/officeDocument/2006/relationships/image" Target="../media/f8de2952e9884486e3ea4d5aa6f48086.jpg"/><Relationship Id="rId20" Type="http://schemas.openxmlformats.org/officeDocument/2006/relationships/image" Target="../media/26e3eadddbe0267b51c2f7ab92ca6a62.jpg"/><Relationship Id="rId21" Type="http://schemas.openxmlformats.org/officeDocument/2006/relationships/image" Target="../media/357556c879663b256fdadaa9f7f66ce5.jpg"/><Relationship Id="rId22" Type="http://schemas.openxmlformats.org/officeDocument/2006/relationships/image" Target="../media/2e1f33ea54bbbdd9001068c4eeaf4187.jpg"/><Relationship Id="rId23" Type="http://schemas.openxmlformats.org/officeDocument/2006/relationships/image" Target="../media/7732025b8f245bf87397131204752b1d.jpg"/><Relationship Id="rId24" Type="http://schemas.openxmlformats.org/officeDocument/2006/relationships/image" Target="../media/788fba58332a490f9c6adbf645b70c98.jpg"/><Relationship Id="rId25" Type="http://schemas.openxmlformats.org/officeDocument/2006/relationships/image" Target="../media/dfed38df959588830bd2aa97e41c28d3.jpg"/><Relationship Id="rId26" Type="http://schemas.openxmlformats.org/officeDocument/2006/relationships/image" Target="../media/8fbd8c6220b6ac1ea2425bc0b88a6978.jpg"/><Relationship Id="rId27" Type="http://schemas.openxmlformats.org/officeDocument/2006/relationships/image" Target="../media/7fa9a8b28f90b207837c3e42920e2d5d.jpg"/><Relationship Id="rId28" Type="http://schemas.openxmlformats.org/officeDocument/2006/relationships/image" Target="../media/9fe05e2e4a416a45f3cd68ed26241139.jpg"/><Relationship Id="rId29" Type="http://schemas.openxmlformats.org/officeDocument/2006/relationships/image" Target="../media/ab9579794848867b61481270f7ab3053.jpg"/><Relationship Id="rId30" Type="http://schemas.openxmlformats.org/officeDocument/2006/relationships/image" Target="../media/fffdac432dc8f5652767c62a7d23d4cc.jpg"/><Relationship Id="rId31" Type="http://schemas.openxmlformats.org/officeDocument/2006/relationships/image" Target="../media/0e8f36f84d38039866a1aabcd6c00815.jpg"/><Relationship Id="rId32" Type="http://schemas.openxmlformats.org/officeDocument/2006/relationships/image" Target="../media/d5f20a4e1d7a42e38392be141996ccb2.jpg"/><Relationship Id="rId33" Type="http://schemas.openxmlformats.org/officeDocument/2006/relationships/image" Target="../media/d73eed4e50505a413595de014d7e7b45.jpg"/><Relationship Id="rId34" Type="http://schemas.openxmlformats.org/officeDocument/2006/relationships/image" Target="../media/b75a0710be4d5240ed6fec6fcc9428eb.jpg"/><Relationship Id="rId35" Type="http://schemas.openxmlformats.org/officeDocument/2006/relationships/image" Target="../media/df5d1c3aea2168b0202d15eea37fa6d2.jpg"/><Relationship Id="rId36" Type="http://schemas.openxmlformats.org/officeDocument/2006/relationships/image" Target="../media/ac8f041252de5b1f78331cb4235f0f55.jpg"/><Relationship Id="rId37" Type="http://schemas.openxmlformats.org/officeDocument/2006/relationships/image" Target="../media/d863f8f41ab476053e7cb87f4abb94fc.jpg"/><Relationship Id="rId38" Type="http://schemas.openxmlformats.org/officeDocument/2006/relationships/image" Target="../media/2e56936c26761c9ceaeeaf8fe0d29e77.jpg"/><Relationship Id="rId39" Type="http://schemas.openxmlformats.org/officeDocument/2006/relationships/image" Target="../media/b700078579b6c482d1f7fbf3ea9a876f.jpg"/><Relationship Id="rId40" Type="http://schemas.openxmlformats.org/officeDocument/2006/relationships/image" Target="../media/2d0e1ca9600c80de770b0ff5f5483f72.jpg"/><Relationship Id="rId41" Type="http://schemas.openxmlformats.org/officeDocument/2006/relationships/image" Target="../media/237efb170afe9db45028cd68f3e7fb87.jpg"/><Relationship Id="rId42" Type="http://schemas.openxmlformats.org/officeDocument/2006/relationships/image" Target="../media/521ad51e4d8f16747f3c3d99552879c8.jpg"/><Relationship Id="rId43" Type="http://schemas.openxmlformats.org/officeDocument/2006/relationships/image" Target="../media/ac6a493b66690df3354e4f10799ca36a.jpg"/><Relationship Id="rId44" Type="http://schemas.openxmlformats.org/officeDocument/2006/relationships/image" Target="../media/8949694b52b246a09d1b249557726a28.jpg"/><Relationship Id="rId45" Type="http://schemas.openxmlformats.org/officeDocument/2006/relationships/image" Target="../media/e75a46fd052ca781c76a87dded519c65.jpg"/><Relationship Id="rId46" Type="http://schemas.openxmlformats.org/officeDocument/2006/relationships/image" Target="../media/55472fa3066b02b2f4db4d185c8c6f33.jpg"/><Relationship Id="rId47" Type="http://schemas.openxmlformats.org/officeDocument/2006/relationships/image" Target="../media/1977b3f5d36a7488c89652950dbf78cd.jpg"/><Relationship Id="rId48" Type="http://schemas.openxmlformats.org/officeDocument/2006/relationships/image" Target="../media/10e5e1568401cbf6ad002c4e45c18470.jpg"/><Relationship Id="rId49" Type="http://schemas.openxmlformats.org/officeDocument/2006/relationships/image" Target="../media/c775b806eb74671e49d34a915e0d3805.jpg"/><Relationship Id="rId50" Type="http://schemas.openxmlformats.org/officeDocument/2006/relationships/image" Target="../media/84ae1089df3111b0d90f78ec3a479836.jpg"/><Relationship Id="rId51" Type="http://schemas.openxmlformats.org/officeDocument/2006/relationships/image" Target="../media/419b2a2be724a0d80f87d33c167ad763.jpg"/><Relationship Id="rId52" Type="http://schemas.openxmlformats.org/officeDocument/2006/relationships/image" Target="../media/1b4b567e86a85fead3b853896156d949.jpg"/><Relationship Id="rId53" Type="http://schemas.openxmlformats.org/officeDocument/2006/relationships/image" Target="../media/131434536694efaedf794d52a6f664ce.jpg"/><Relationship Id="rId54" Type="http://schemas.openxmlformats.org/officeDocument/2006/relationships/image" Target="../media/7282c81f27e4f6c80c1d827c534e2afc.jpg"/><Relationship Id="rId55" Type="http://schemas.openxmlformats.org/officeDocument/2006/relationships/image" Target="../media/88b1070f176e1eca1e5e550df1770acb.jpg"/><Relationship Id="rId56" Type="http://schemas.openxmlformats.org/officeDocument/2006/relationships/image" Target="../media/c84192008a48ed33d94e58daf60cd0af.jpg"/><Relationship Id="rId57" Type="http://schemas.openxmlformats.org/officeDocument/2006/relationships/image" Target="../media/e752d222a55e727dad3759853ab866c1.jpg"/><Relationship Id="rId58" Type="http://schemas.openxmlformats.org/officeDocument/2006/relationships/image" Target="../media/703dfe8b8fda1f3845a484c876843a8c.jpg"/><Relationship Id="rId59" Type="http://schemas.openxmlformats.org/officeDocument/2006/relationships/image" Target="../media/11e43f2528d803cd8f2c00cf49ce4e8b.jpg"/><Relationship Id="rId60" Type="http://schemas.openxmlformats.org/officeDocument/2006/relationships/image" Target="../media/694e5ad3cbc414c5513fbd5190e73687.jpg"/><Relationship Id="rId61" Type="http://schemas.openxmlformats.org/officeDocument/2006/relationships/image" Target="../media/3008200d24429d83f87501a8eabff0a8.jpg"/><Relationship Id="rId62" Type="http://schemas.openxmlformats.org/officeDocument/2006/relationships/image" Target="../media/d134ef047b4d826856252b0ffb262777.jpg"/><Relationship Id="rId63" Type="http://schemas.openxmlformats.org/officeDocument/2006/relationships/image" Target="../media/f78d2d0d5ba844fb831fd5fb2dadaa04.jpg"/><Relationship Id="rId64" Type="http://schemas.openxmlformats.org/officeDocument/2006/relationships/image" Target="../media/9ff7a1ffd5235366c928fd4479e9d63d.jpg"/><Relationship Id="rId65" Type="http://schemas.openxmlformats.org/officeDocument/2006/relationships/image" Target="../media/4076cf73c609a6d97736a94a23200704.jpg"/><Relationship Id="rId66" Type="http://schemas.openxmlformats.org/officeDocument/2006/relationships/image" Target="../media/081fde7401791407575e4386887ea16e.jpg"/><Relationship Id="rId67" Type="http://schemas.openxmlformats.org/officeDocument/2006/relationships/image" Target="../media/323b0470b40d8ca499aec96c21edde87.jpg"/><Relationship Id="rId68" Type="http://schemas.openxmlformats.org/officeDocument/2006/relationships/image" Target="../media/c0b1f6a4dfc030c58ff0e505f5d498ee.jpg"/><Relationship Id="rId69" Type="http://schemas.openxmlformats.org/officeDocument/2006/relationships/image" Target="../media/f5e4ac11ff44eea231fd545a94d23180.jpg"/><Relationship Id="rId70" Type="http://schemas.openxmlformats.org/officeDocument/2006/relationships/image" Target="../media/9ead7fae01f046e6acc8e998c3111c55.jpg"/><Relationship Id="rId71" Type="http://schemas.openxmlformats.org/officeDocument/2006/relationships/image" Target="../media/0c2af9d6e24409abc627ef06cbacc189.jpg"/><Relationship Id="rId72" Type="http://schemas.openxmlformats.org/officeDocument/2006/relationships/image" Target="../media/49fe1a89a709909d5025de4627014370.jpg"/><Relationship Id="rId73" Type="http://schemas.openxmlformats.org/officeDocument/2006/relationships/image" Target="../media/8c621e188e4390af49e64549d84d1994.jpg"/><Relationship Id="rId74" Type="http://schemas.openxmlformats.org/officeDocument/2006/relationships/image" Target="../media/bbf26930b9e3c024df36f77d2547990e.jpg"/><Relationship Id="rId75" Type="http://schemas.openxmlformats.org/officeDocument/2006/relationships/image" Target="../media/9221d62a3ab54f8141214b164d1e286c.jpg"/><Relationship Id="rId76" Type="http://schemas.openxmlformats.org/officeDocument/2006/relationships/image" Target="../media/35729faa9ffc7ee5aaf195554cc66998.jpg"/><Relationship Id="rId77" Type="http://schemas.openxmlformats.org/officeDocument/2006/relationships/image" Target="../media/8818e08674166aae02b17010462c0333.jpg"/><Relationship Id="rId78" Type="http://schemas.openxmlformats.org/officeDocument/2006/relationships/image" Target="../media/abd77bef764406cf54c325b4cdeb74d1.jpg"/><Relationship Id="rId79" Type="http://schemas.openxmlformats.org/officeDocument/2006/relationships/image" Target="../media/6d5ce3741f087877c8b69ae735716fc9.jpg"/><Relationship Id="rId80" Type="http://schemas.openxmlformats.org/officeDocument/2006/relationships/image" Target="../media/5c5401fd28e5aced81a23fcddb1c9ffd.jpg"/><Relationship Id="rId81" Type="http://schemas.openxmlformats.org/officeDocument/2006/relationships/image" Target="../media/a71282d2d9048823881a079f63e019b5.jpg"/><Relationship Id="rId82" Type="http://schemas.openxmlformats.org/officeDocument/2006/relationships/image" Target="../media/41737dc9f5a65f583b185f7b6c2a296f.jpg"/><Relationship Id="rId83" Type="http://schemas.openxmlformats.org/officeDocument/2006/relationships/image" Target="../media/af7ba6bae572619789d3856019b5bd5c.jpg"/><Relationship Id="rId84" Type="http://schemas.openxmlformats.org/officeDocument/2006/relationships/image" Target="../media/99f926651f8aa40d3964793b24ed918e.jpg"/><Relationship Id="rId85" Type="http://schemas.openxmlformats.org/officeDocument/2006/relationships/image" Target="../media/be2781421df4bba15d5f4d95cd717050.jpg"/><Relationship Id="rId86" Type="http://schemas.openxmlformats.org/officeDocument/2006/relationships/image" Target="../media/855aeeb56fc0c629fc7c0a9c955f5bac.jpg"/><Relationship Id="rId87" Type="http://schemas.openxmlformats.org/officeDocument/2006/relationships/image" Target="../media/ba60b99179d6f4ca23758b98b25f8e0b.jpg"/><Relationship Id="rId88" Type="http://schemas.openxmlformats.org/officeDocument/2006/relationships/image" Target="../media/07250b6ca0f260dde988d4f33d598568.jpg"/><Relationship Id="rId89" Type="http://schemas.openxmlformats.org/officeDocument/2006/relationships/image" Target="../media/0b547c65c5228759a88ed1aef970eeed.jpg"/><Relationship Id="rId90" Type="http://schemas.openxmlformats.org/officeDocument/2006/relationships/image" Target="../media/c0b78562b7445921d3806c6ad8712204.jpg"/><Relationship Id="rId91" Type="http://schemas.openxmlformats.org/officeDocument/2006/relationships/image" Target="../media/1498b2a3aa99a79a7c1314e9e49b6d2e.jpg"/><Relationship Id="rId92" Type="http://schemas.openxmlformats.org/officeDocument/2006/relationships/image" Target="../media/fc6ad8705fcf48987c00ef1964a5f5e5.jpg"/><Relationship Id="rId93" Type="http://schemas.openxmlformats.org/officeDocument/2006/relationships/image" Target="../media/2793298a9e4318f1688f70c9df26119e.jpg"/><Relationship Id="rId94" Type="http://schemas.openxmlformats.org/officeDocument/2006/relationships/image" Target="../media/a59f3e847f1da277f5e392c46e5d877e.jpg"/><Relationship Id="rId95" Type="http://schemas.openxmlformats.org/officeDocument/2006/relationships/image" Target="../media/eede5d4dc3b3f753c37198e759f0977d.jpg"/><Relationship Id="rId96" Type="http://schemas.openxmlformats.org/officeDocument/2006/relationships/image" Target="../media/dc81dcbc65d714e71f4fa7ca718912f4.jpg"/><Relationship Id="rId97" Type="http://schemas.openxmlformats.org/officeDocument/2006/relationships/image" Target="../media/a327851bfd1f0aa71b2b969c72389df3.jpg"/><Relationship Id="rId98" Type="http://schemas.openxmlformats.org/officeDocument/2006/relationships/image" Target="../media/8f9f98a7c3ec6128bdb8427973ddecdb.jpg"/><Relationship Id="rId99" Type="http://schemas.openxmlformats.org/officeDocument/2006/relationships/image" Target="../media/0190358837f1bda4f79c9dd194ce3b01.jpg"/><Relationship Id="rId100" Type="http://schemas.openxmlformats.org/officeDocument/2006/relationships/image" Target="../media/540872bfa1e5449da49ebf5cfe6e80a7.jpg"/><Relationship Id="rId101" Type="http://schemas.openxmlformats.org/officeDocument/2006/relationships/image" Target="../media/f22e1f2980d67ab7ce3e2e38ff6a89e0.jpg"/><Relationship Id="rId102" Type="http://schemas.openxmlformats.org/officeDocument/2006/relationships/image" Target="../media/332d54dd966772ef531e22ccead05681.jpg"/><Relationship Id="rId103" Type="http://schemas.openxmlformats.org/officeDocument/2006/relationships/image" Target="../media/c9fc45f411d963d4ef33c5aa5d4ab7d9.jpg"/><Relationship Id="rId104" Type="http://schemas.openxmlformats.org/officeDocument/2006/relationships/image" Target="../media/6c5d9b4a646b367791390717ee143f43.jpg"/><Relationship Id="rId105" Type="http://schemas.openxmlformats.org/officeDocument/2006/relationships/image" Target="../media/0804594012cefc188ff9771dac47c1bf.jpg"/><Relationship Id="rId106" Type="http://schemas.openxmlformats.org/officeDocument/2006/relationships/image" Target="../media/8ea697a8ca7955c8f38fcbd9197d55d9.jpg"/><Relationship Id="rId107" Type="http://schemas.openxmlformats.org/officeDocument/2006/relationships/image" Target="../media/e7aa9bfe53df6cd2258f0aaaf09976d0.jpg"/><Relationship Id="rId108" Type="http://schemas.openxmlformats.org/officeDocument/2006/relationships/image" Target="../media/6c1ea485ff799d5fd0c85c391c971407.jpg"/><Relationship Id="rId109" Type="http://schemas.openxmlformats.org/officeDocument/2006/relationships/image" Target="../media/f9a0dd70b3373b70b651ef81473dcbdc.jpg"/><Relationship Id="rId110" Type="http://schemas.openxmlformats.org/officeDocument/2006/relationships/image" Target="../media/66c373b88777653362bc1061aafab09b.jpg"/><Relationship Id="rId111" Type="http://schemas.openxmlformats.org/officeDocument/2006/relationships/image" Target="../media/999e403fd5837acd8ed0d08acfe7405e.jpg"/><Relationship Id="rId112" Type="http://schemas.openxmlformats.org/officeDocument/2006/relationships/image" Target="../media/4d47d8daf2e57d49e34cb4d91b449a5c.jpg"/><Relationship Id="rId113" Type="http://schemas.openxmlformats.org/officeDocument/2006/relationships/image" Target="../media/a6d5ec431e76beec23c0fb10483e8020.jpg"/><Relationship Id="rId114" Type="http://schemas.openxmlformats.org/officeDocument/2006/relationships/image" Target="../media/b568fd7f358ce1ac37b5a09cfe7328f0.jpg"/><Relationship Id="rId115" Type="http://schemas.openxmlformats.org/officeDocument/2006/relationships/image" Target="../media/845c0ff30d743d2a1e02d75adb01391b.jpg"/><Relationship Id="rId116" Type="http://schemas.openxmlformats.org/officeDocument/2006/relationships/image" Target="../media/68e0a74a4dd551498df84ec122049cf3.jpg"/><Relationship Id="rId117" Type="http://schemas.openxmlformats.org/officeDocument/2006/relationships/image" Target="../media/53fdd69d971dcb27b800491a2025eeae.jpg"/><Relationship Id="rId118" Type="http://schemas.openxmlformats.org/officeDocument/2006/relationships/image" Target="../media/29c46321b9bbc30e832332ce422ed8d5.jpg"/><Relationship Id="rId119" Type="http://schemas.openxmlformats.org/officeDocument/2006/relationships/image" Target="../media/1e60c53b2e8a7198a89d58dc662a1692.jpg"/><Relationship Id="rId120" Type="http://schemas.openxmlformats.org/officeDocument/2006/relationships/image" Target="../media/b36b09362eecfd694a2aeadd17240d6a.jpg"/><Relationship Id="rId121" Type="http://schemas.openxmlformats.org/officeDocument/2006/relationships/image" Target="../media/40d57908b9d9bd9b1eaa80afa4f9b5eb.jpg"/><Relationship Id="rId122" Type="http://schemas.openxmlformats.org/officeDocument/2006/relationships/image" Target="../media/f4acf58c2aa5be07ca485170228825b6.jpg"/><Relationship Id="rId123" Type="http://schemas.openxmlformats.org/officeDocument/2006/relationships/image" Target="../media/9430b73ecbdfc00198f812cc12e37188.jpg"/><Relationship Id="rId124" Type="http://schemas.openxmlformats.org/officeDocument/2006/relationships/image" Target="../media/9716b5eacc9ac67c33429cea92a3d6ec.jpg"/><Relationship Id="rId125" Type="http://schemas.openxmlformats.org/officeDocument/2006/relationships/image" Target="../media/85d71292539bd1101c061f87d87009a0.jpg"/><Relationship Id="rId126" Type="http://schemas.openxmlformats.org/officeDocument/2006/relationships/image" Target="../media/07688ba9b04f176bde361a2749f80323.jpg"/><Relationship Id="rId127" Type="http://schemas.openxmlformats.org/officeDocument/2006/relationships/image" Target="../media/2db62742a6fbfdc408f8533c7ba41bf8.jpg"/><Relationship Id="rId128" Type="http://schemas.openxmlformats.org/officeDocument/2006/relationships/image" Target="../media/09493ab4b662385cdf9b17ee6de2352d.jpg"/><Relationship Id="rId129" Type="http://schemas.openxmlformats.org/officeDocument/2006/relationships/image" Target="../media/4064dd7a2e674739e913ae455f089a17.jpg"/><Relationship Id="rId130" Type="http://schemas.openxmlformats.org/officeDocument/2006/relationships/image" Target="../media/443f5d26851c58508f7f5e5df4896076.jpg"/><Relationship Id="rId131" Type="http://schemas.openxmlformats.org/officeDocument/2006/relationships/image" Target="../media/766c1faf55675b85fae540c53e691d04.jpg"/><Relationship Id="rId132" Type="http://schemas.openxmlformats.org/officeDocument/2006/relationships/image" Target="../media/062c2f755b3277fabcf75f9bc599ebb5.jpg"/><Relationship Id="rId133" Type="http://schemas.openxmlformats.org/officeDocument/2006/relationships/image" Target="../media/32f1e033e4edadf0562054b5d533dbe9.jpg"/><Relationship Id="rId134" Type="http://schemas.openxmlformats.org/officeDocument/2006/relationships/image" Target="../media/6d5ce3741f087877c8b69ae735716fc9.jpg"/><Relationship Id="rId135" Type="http://schemas.openxmlformats.org/officeDocument/2006/relationships/image" Target="../media/3e475732433f44bd68bfe4377e310f1f.jpg"/><Relationship Id="rId136" Type="http://schemas.openxmlformats.org/officeDocument/2006/relationships/image" Target="../media/04408e044441ab8aeb5e7667674e1465.jpg"/><Relationship Id="rId137" Type="http://schemas.openxmlformats.org/officeDocument/2006/relationships/image" Target="../media/453855409d55615a2308eb1e56246f7b.jpg"/><Relationship Id="rId138" Type="http://schemas.openxmlformats.org/officeDocument/2006/relationships/image" Target="../media/f4342d3fce5cf96f746156285216c0ce.jpg"/><Relationship Id="rId139" Type="http://schemas.openxmlformats.org/officeDocument/2006/relationships/image" Target="../media/cc50e981f5036e455b2347e318d10ff2.jpg"/><Relationship Id="rId140" Type="http://schemas.openxmlformats.org/officeDocument/2006/relationships/image" Target="../media/0ffc3371121793aaa3a6a6f6d1624cda.jpg"/><Relationship Id="rId141" Type="http://schemas.openxmlformats.org/officeDocument/2006/relationships/image" Target="../media/d8b788bb33118d4a76b3e46a0ac83c0f.jpg"/><Relationship Id="rId142" Type="http://schemas.openxmlformats.org/officeDocument/2006/relationships/image" Target="../media/53f07dc4e155da378052d0158645ec4f.jpg"/><Relationship Id="rId143" Type="http://schemas.openxmlformats.org/officeDocument/2006/relationships/image" Target="../media/6d5ce3741f087877c8b69ae735716fc9.jpg"/><Relationship Id="rId144" Type="http://schemas.openxmlformats.org/officeDocument/2006/relationships/image" Target="../media/94bc3c8ad1f45a87250ed1759df18b56.jpg"/><Relationship Id="rId145" Type="http://schemas.openxmlformats.org/officeDocument/2006/relationships/image" Target="../media/4ff1a37e0ef1232b322d9a22e36fbb7f.jpg"/><Relationship Id="rId146" Type="http://schemas.openxmlformats.org/officeDocument/2006/relationships/image" Target="../media/58c59cdbcc441c11c935fee48f189bab.jpg"/><Relationship Id="rId147" Type="http://schemas.openxmlformats.org/officeDocument/2006/relationships/image" Target="../media/174ded701f30913cb40d8afbe60564b5.jpg"/><Relationship Id="rId148" Type="http://schemas.openxmlformats.org/officeDocument/2006/relationships/image" Target="../media/0d5445ebdb949ca130044ba106c4aea4.jpg"/><Relationship Id="rId149" Type="http://schemas.openxmlformats.org/officeDocument/2006/relationships/image" Target="../media/6d5ce3741f087877c8b69ae735716fc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3bd9629-bb1d-11ec-bc66-00e01a6800eb" TargetMode="External"/><Relationship Id="rId_hyperlink_2" Type="http://schemas.openxmlformats.org/officeDocument/2006/relationships/hyperlink" Target="https://www.lavrpack.ru/catalog/?product=0aca731e-06db-11ee-90e0-00e01a6800eb" TargetMode="External"/><Relationship Id="rId_hyperlink_3" Type="http://schemas.openxmlformats.org/officeDocument/2006/relationships/hyperlink" Target="https://www.lavrpack.ru/catalog/?product=66aa157c-bb17-11ec-bc66-00e01a6800eb" TargetMode="External"/><Relationship Id="rId_hyperlink_4" Type="http://schemas.openxmlformats.org/officeDocument/2006/relationships/hyperlink" Target="https://www.lavrpack.ru/catalog/?product=755fd66d-bb17-11ec-bc66-00e01a6800eb" TargetMode="External"/><Relationship Id="rId_hyperlink_5" Type="http://schemas.openxmlformats.org/officeDocument/2006/relationships/hyperlink" Target="https://www.lavrpack.ru/catalog/?product=509e4b49-bb1c-11ec-bc66-00e01a6800eb" TargetMode="External"/><Relationship Id="rId_hyperlink_6" Type="http://schemas.openxmlformats.org/officeDocument/2006/relationships/hyperlink" Target="https://www.lavrpack.ru/catalog/?product=d4166b8b-bb1c-11ec-bc66-00e01a6800eb" TargetMode="External"/><Relationship Id="rId_hyperlink_7" Type="http://schemas.openxmlformats.org/officeDocument/2006/relationships/hyperlink" Target="https://www.lavrpack.ru/catalog/?product=68c6ca78-06da-11ee-90e0-00e01a6800eb" TargetMode="External"/><Relationship Id="rId_hyperlink_8" Type="http://schemas.openxmlformats.org/officeDocument/2006/relationships/hyperlink" Target="https://www.lavrpack.ru/catalog/?product=8a44caf6-532a-11ee-bc2f-00e01a6800eb" TargetMode="External"/><Relationship Id="rId_hyperlink_9" Type="http://schemas.openxmlformats.org/officeDocument/2006/relationships/hyperlink" Target="https://www.lavrpack.ru/catalog/?product=a6ad28c8-bb1d-11ec-bc66-00e01a6800eb" TargetMode="External"/><Relationship Id="rId_hyperlink_10" Type="http://schemas.openxmlformats.org/officeDocument/2006/relationships/hyperlink" Target="https://www.lavrpack.ru/catalog/?product=3b83d38a-bb1e-11ec-bc66-00e01a6800eb" TargetMode="External"/><Relationship Id="rId_hyperlink_11" Type="http://schemas.openxmlformats.org/officeDocument/2006/relationships/hyperlink" Target="https://www.lavrpack.ru/catalog/?product=88986f61-06da-11ee-90e0-00e01a6800eb" TargetMode="External"/><Relationship Id="rId_hyperlink_12" Type="http://schemas.openxmlformats.org/officeDocument/2006/relationships/hyperlink" Target="https://www.lavrpack.ru/catalog/?product=ffe98a77-bb18-11ec-bc66-00e01a6800eb" TargetMode="External"/><Relationship Id="rId_hyperlink_13" Type="http://schemas.openxmlformats.org/officeDocument/2006/relationships/hyperlink" Target="https://www.lavrpack.ru/catalog/?product=3f389ca8-bb1c-11ec-bc66-00e01a6800eb" TargetMode="External"/><Relationship Id="rId_hyperlink_14" Type="http://schemas.openxmlformats.org/officeDocument/2006/relationships/hyperlink" Target="https://www.lavrpack.ru/catalog/?product=6e963e5c-bb1c-11ec-bc66-00e01a6800eb" TargetMode="External"/><Relationship Id="rId_hyperlink_15" Type="http://schemas.openxmlformats.org/officeDocument/2006/relationships/hyperlink" Target="https://www.lavrpack.ru/catalog/?product=9b927fc9-bb1c-11ec-bc66-00e01a6800eb" TargetMode="External"/><Relationship Id="rId_hyperlink_16" Type="http://schemas.openxmlformats.org/officeDocument/2006/relationships/hyperlink" Target="https://www.lavrpack.ru/catalog/?product=f3e0ec54-bb1c-11ec-bc66-00e01a6800eb" TargetMode="External"/><Relationship Id="rId_hyperlink_17" Type="http://schemas.openxmlformats.org/officeDocument/2006/relationships/hyperlink" Target="https://www.lavrpack.ru/catalog/?product=e2dbdede-bb0f-11ec-bc66-00e01a6800eb" TargetMode="External"/><Relationship Id="rId_hyperlink_18" Type="http://schemas.openxmlformats.org/officeDocument/2006/relationships/hyperlink" Target="https://www.lavrpack.ru/catalog/?product=e2930b76-bb1c-11ec-bc66-00e01a6800eb" TargetMode="External"/><Relationship Id="rId_hyperlink_19" Type="http://schemas.openxmlformats.org/officeDocument/2006/relationships/hyperlink" Target="https://www.lavrpack.ru/catalog/?product=fedd8f98-bb0f-11ec-bc66-00e01a6800eb" TargetMode="External"/><Relationship Id="rId_hyperlink_20" Type="http://schemas.openxmlformats.org/officeDocument/2006/relationships/hyperlink" Target="https://www.lavrpack.ru/catalog/?product=cc6d7ba1-bb1d-11ec-bc66-00e01a6800eb" TargetMode="External"/><Relationship Id="rId_hyperlink_21" Type="http://schemas.openxmlformats.org/officeDocument/2006/relationships/hyperlink" Target="https://www.lavrpack.ru/catalog/?product=8ca2a692-bb0f-11ec-bc66-00e01a6800eb" TargetMode="External"/><Relationship Id="rId_hyperlink_22" Type="http://schemas.openxmlformats.org/officeDocument/2006/relationships/hyperlink" Target="https://www.lavrpack.ru/catalog/?product=732cc0b2-bb1e-11ec-bc66-00e01a6800eb" TargetMode="External"/><Relationship Id="rId_hyperlink_23" Type="http://schemas.openxmlformats.org/officeDocument/2006/relationships/hyperlink" Target="https://www.lavrpack.ru/catalog/?product=50e33eba-bb17-11ec-bc66-00e01a6800eb" TargetMode="External"/><Relationship Id="rId_hyperlink_24" Type="http://schemas.openxmlformats.org/officeDocument/2006/relationships/hyperlink" Target="https://www.lavrpack.ru/catalog/?product=14c71a5e-bb19-11ec-bc66-00e01a6800eb" TargetMode="External"/><Relationship Id="rId_hyperlink_25" Type="http://schemas.openxmlformats.org/officeDocument/2006/relationships/hyperlink" Target="https://www.lavrpack.ru/catalog/?product=95525e18-06d8-11ee-90e0-00e01a6800eb" TargetMode="External"/><Relationship Id="rId_hyperlink_26" Type="http://schemas.openxmlformats.org/officeDocument/2006/relationships/hyperlink" Target="https://www.lavrpack.ru/catalog/?product=05b67ba1-bb1d-11ec-bc66-00e01a6800eb" TargetMode="External"/><Relationship Id="rId_hyperlink_27" Type="http://schemas.openxmlformats.org/officeDocument/2006/relationships/hyperlink" Target="https://www.lavrpack.ru/catalog/?product=1544d9cc-bb1d-11ec-bc66-00e01a6800eb" TargetMode="External"/><Relationship Id="rId_hyperlink_28" Type="http://schemas.openxmlformats.org/officeDocument/2006/relationships/hyperlink" Target="https://www.lavrpack.ru/catalog/?product=c00ad2b4-bb1d-11ec-bc66-00e01a6800eb" TargetMode="External"/><Relationship Id="rId_hyperlink_29" Type="http://schemas.openxmlformats.org/officeDocument/2006/relationships/hyperlink" Target="https://www.lavrpack.ru/catalog/?product=b6611eff-bb1c-11ec-bc66-00e01a6800eb" TargetMode="External"/><Relationship Id="rId_hyperlink_30" Type="http://schemas.openxmlformats.org/officeDocument/2006/relationships/hyperlink" Target="https://www.lavrpack.ru/catalog/?product=e9379de9-bb1e-11ec-bc66-00e01a6800eb" TargetMode="External"/><Relationship Id="rId_hyperlink_31" Type="http://schemas.openxmlformats.org/officeDocument/2006/relationships/hyperlink" Target="https://www.lavrpack.ru/catalog/?product=1c548a2b-bb1f-11ec-bc66-00e01a6800eb" TargetMode="External"/><Relationship Id="rId_hyperlink_32" Type="http://schemas.openxmlformats.org/officeDocument/2006/relationships/hyperlink" Target="https://www.lavrpack.ru/catalog/?product=11de9e17-bb1f-11ec-bc66-00e01a6800eb" TargetMode="External"/><Relationship Id="rId_hyperlink_33" Type="http://schemas.openxmlformats.org/officeDocument/2006/relationships/hyperlink" Target="https://www.lavrpack.ru/catalog/?product=0580b7ea-bb1f-11ec-bc66-00e01a6800eb" TargetMode="External"/><Relationship Id="rId_hyperlink_34" Type="http://schemas.openxmlformats.org/officeDocument/2006/relationships/hyperlink" Target="https://www.lavrpack.ru/catalog/?product=4a91aa3d-bb26-11ec-bc66-00e01a6800eb" TargetMode="External"/><Relationship Id="rId_hyperlink_35" Type="http://schemas.openxmlformats.org/officeDocument/2006/relationships/hyperlink" Target="https://www.lavrpack.ru/catalog/?product=e947b47a-1511-11f0-ab40-22344d083d2c" TargetMode="External"/><Relationship Id="rId_hyperlink_36" Type="http://schemas.openxmlformats.org/officeDocument/2006/relationships/hyperlink" Target="https://www.lavrpack.ru/catalog/?product=4604d9aa-1510-11f0-ab40-22344d083d2c" TargetMode="External"/><Relationship Id="rId_hyperlink_37" Type="http://schemas.openxmlformats.org/officeDocument/2006/relationships/hyperlink" Target="https://www.lavrpack.ru/catalog/?product=c9b1ef37-06db-11ee-90e0-00e01a6800eb" TargetMode="External"/><Relationship Id="rId_hyperlink_38" Type="http://schemas.openxmlformats.org/officeDocument/2006/relationships/hyperlink" Target="https://www.lavrpack.ru/catalog/?product=ee18e3be-3a1a-11f0-ab41-22344d083d2c%23ab845e2a-3a1c-11f0-ab41-22344d083d2c" TargetMode="External"/><Relationship Id="rId_hyperlink_39" Type="http://schemas.openxmlformats.org/officeDocument/2006/relationships/hyperlink" Target="https://www.lavrpack.ru/catalog/?product=ee18e3be-3a1a-11f0-ab41-22344d083d2c%23f8d5cace-3a1b-11f0-ab41-22344d083d2c" TargetMode="External"/><Relationship Id="rId_hyperlink_40" Type="http://schemas.openxmlformats.org/officeDocument/2006/relationships/hyperlink" Target="https://www.lavrpack.ru/catalog/?product=ee18e3be-3a1a-11f0-ab41-22344d083d2c%234474cecb-3a1b-11f0-ab41-22344d083d2c" TargetMode="External"/><Relationship Id="rId_hyperlink_41" Type="http://schemas.openxmlformats.org/officeDocument/2006/relationships/hyperlink" Target="https://www.lavrpack.ru/catalog/?product=ee18e3be-3a1a-11f0-ab41-22344d083d2c%23836e7fd7-3a1b-11f0-ab41-22344d083d2c" TargetMode="External"/><Relationship Id="rId_hyperlink_42" Type="http://schemas.openxmlformats.org/officeDocument/2006/relationships/hyperlink" Target="https://www.lavrpack.ru/catalog/?product=ee18e3be-3a1a-11f0-ab41-22344d083d2c%236d2b5443-3a1c-11f0-ab41-22344d083d2c" TargetMode="External"/><Relationship Id="rId_hyperlink_43" Type="http://schemas.openxmlformats.org/officeDocument/2006/relationships/hyperlink" Target="https://www.lavrpack.ru/catalog/?product=ee18e3be-3a1a-11f0-ab41-22344d083d2c%235cbbb28d-3a1c-11f0-ab41-22344d083d2c" TargetMode="External"/><Relationship Id="rId_hyperlink_44" Type="http://schemas.openxmlformats.org/officeDocument/2006/relationships/hyperlink" Target="https://www.lavrpack.ru/catalog/?product=ee18e3be-3a1a-11f0-ab41-22344d083d2c%23da665564-3a1b-11f0-ab41-22344d083d2c" TargetMode="External"/><Relationship Id="rId_hyperlink_45" Type="http://schemas.openxmlformats.org/officeDocument/2006/relationships/hyperlink" Target="https://www.lavrpack.ru/catalog/?product=ee18e3be-3a1a-11f0-ab41-22344d083d2c%230d7a688c-3a1c-11f0-ab41-22344d083d2c" TargetMode="External"/><Relationship Id="rId_hyperlink_46" Type="http://schemas.openxmlformats.org/officeDocument/2006/relationships/hyperlink" Target="https://www.lavrpack.ru/catalog/?product=ee18e3be-3a1a-11f0-ab41-22344d083d2c%2348bc240a-3a1c-11f0-ab41-22344d083d2c" TargetMode="External"/><Relationship Id="rId_hyperlink_47" Type="http://schemas.openxmlformats.org/officeDocument/2006/relationships/hyperlink" Target="https://www.lavrpack.ru/catalog/?product=ee18e3be-3a1a-11f0-ab41-22344d083d2c%2355faf0e5-3a1c-11f0-ab41-22344d083d2c" TargetMode="External"/><Relationship Id="rId_hyperlink_48" Type="http://schemas.openxmlformats.org/officeDocument/2006/relationships/hyperlink" Target="https://www.lavrpack.ru/catalog/?product=ee18e3be-3a1a-11f0-ab41-22344d083d2c%23fefdab02-3a1a-11f0-ab41-22344d083d2c" TargetMode="External"/><Relationship Id="rId_hyperlink_49" Type="http://schemas.openxmlformats.org/officeDocument/2006/relationships/hyperlink" Target="https://www.lavrpack.ru/catalog/?product=ee18e3be-3a1a-11f0-ab41-22344d083d2c%23a72a8690-3a1b-11f0-ab41-22344d083d2c" TargetMode="External"/><Relationship Id="rId_hyperlink_50" Type="http://schemas.openxmlformats.org/officeDocument/2006/relationships/hyperlink" Target="https://www.lavrpack.ru/catalog/?product=ee18e3be-3a1a-11f0-ab41-22344d083d2c%23650ad2c4-3a1b-11f0-ab41-22344d083d2c" TargetMode="External"/><Relationship Id="rId_hyperlink_51" Type="http://schemas.openxmlformats.org/officeDocument/2006/relationships/hyperlink" Target="https://www.lavrpack.ru/catalog/?product=ee18e3be-3a1a-11f0-ab41-22344d083d2c%237bf608af-3a1c-11f0-ab41-22344d083d2c" TargetMode="External"/><Relationship Id="rId_hyperlink_52" Type="http://schemas.openxmlformats.org/officeDocument/2006/relationships/hyperlink" Target="https://www.lavrpack.ru/catalog/?product=ee18e3be-3a1a-11f0-ab41-22344d083d2c%2350c2d3cc-3a1b-11f0-ab41-22344d083d2c" TargetMode="External"/><Relationship Id="rId_hyperlink_53" Type="http://schemas.openxmlformats.org/officeDocument/2006/relationships/hyperlink" Target="https://www.lavrpack.ru/catalog/?product=ee18e3be-3a1a-11f0-ab41-22344d083d2c%230f91e80b-3a1b-11f0-ab41-22344d083d2c" TargetMode="External"/><Relationship Id="rId_hyperlink_54" Type="http://schemas.openxmlformats.org/officeDocument/2006/relationships/hyperlink" Target="https://www.lavrpack.ru/catalog/?product=ee18e3be-3a1a-11f0-ab41-22344d083d2c%2364edae61-3a1c-11f0-ab41-22344d083d2c" TargetMode="External"/><Relationship Id="rId_hyperlink_55" Type="http://schemas.openxmlformats.org/officeDocument/2006/relationships/hyperlink" Target="https://www.lavrpack.ru/catalog/?product=ee18e3be-3a1a-11f0-ab41-22344d083d2c%232b3519db-3a1c-11f0-ab41-22344d083d2c" TargetMode="External"/><Relationship Id="rId_hyperlink_56" Type="http://schemas.openxmlformats.org/officeDocument/2006/relationships/hyperlink" Target="https://www.lavrpack.ru/catalog/?product=ee18e3be-3a1a-11f0-ab41-22344d083d2c%237522b308-3a1b-11f0-ab41-22344d083d2c" TargetMode="External"/><Relationship Id="rId_hyperlink_57" Type="http://schemas.openxmlformats.org/officeDocument/2006/relationships/hyperlink" Target="https://www.lavrpack.ru/catalog/?product=ee18e3be-3a1a-11f0-ab41-22344d083d2c%23ff43edf9-3a1b-11f0-ab41-22344d083d2c" TargetMode="External"/><Relationship Id="rId_hyperlink_58" Type="http://schemas.openxmlformats.org/officeDocument/2006/relationships/hyperlink" Target="https://www.lavrpack.ru/catalog/?product=ee18e3be-3a1a-11f0-ab41-22344d083d2c%23f886dad1-3a1c-11f0-ab41-22344d083d2c" TargetMode="External"/><Relationship Id="rId_hyperlink_59" Type="http://schemas.openxmlformats.org/officeDocument/2006/relationships/hyperlink" Target="https://www.lavrpack.ru/catalog/?product=ee18e3be-3a1a-11f0-ab41-22344d083d2c%2392ee0368-3a1c-11f0-ab41-22344d083d2c" TargetMode="External"/><Relationship Id="rId_hyperlink_60" Type="http://schemas.openxmlformats.org/officeDocument/2006/relationships/hyperlink" Target="https://www.lavrpack.ru/catalog/?product=ee18e3be-3a1a-11f0-ab41-22344d083d2c%231f55d183-3a1b-11f0-ab41-22344d083d2c" TargetMode="External"/><Relationship Id="rId_hyperlink_61" Type="http://schemas.openxmlformats.org/officeDocument/2006/relationships/hyperlink" Target="https://www.lavrpack.ru/catalog/?product=ee18e3be-3a1a-11f0-ab41-22344d083d2c%23be684623-3a1b-11f0-ab41-22344d083d2c" TargetMode="External"/><Relationship Id="rId_hyperlink_62" Type="http://schemas.openxmlformats.org/officeDocument/2006/relationships/hyperlink" Target="https://www.lavrpack.ru/catalog/?product=ee18e3be-3a1a-11f0-ab41-22344d083d2c%23388e4d51-3a1c-11f0-ab41-22344d083d2c" TargetMode="External"/><Relationship Id="rId_hyperlink_63" Type="http://schemas.openxmlformats.org/officeDocument/2006/relationships/hyperlink" Target="https://www.lavrpack.ru/catalog/?product=ee18e3be-3a1a-11f0-ab41-22344d083d2c%2336721243-3a1b-11f0-ab41-22344d083d2c" TargetMode="External"/><Relationship Id="rId_hyperlink_64" Type="http://schemas.openxmlformats.org/officeDocument/2006/relationships/hyperlink" Target="https://www.lavrpack.ru/catalog/?product=3f4fd121-3a1e-11f0-ab41-22344d083d2c%238a2dc67c-3a1e-11f0-ab41-22344d083d2c" TargetMode="External"/><Relationship Id="rId_hyperlink_65" Type="http://schemas.openxmlformats.org/officeDocument/2006/relationships/hyperlink" Target="https://www.lavrpack.ru/catalog/?product=3f4fd121-3a1e-11f0-ab41-22344d083d2c%23b07a4cfe-3a1e-11f0-ab41-22344d083d2c" TargetMode="External"/><Relationship Id="rId_hyperlink_66" Type="http://schemas.openxmlformats.org/officeDocument/2006/relationships/hyperlink" Target="https://www.lavrpack.ru/catalog/?product=3f4fd121-3a1e-11f0-ab41-22344d083d2c%23b930139d-3a1e-11f0-ab41-22344d083d2c" TargetMode="External"/><Relationship Id="rId_hyperlink_67" Type="http://schemas.openxmlformats.org/officeDocument/2006/relationships/hyperlink" Target="https://www.lavrpack.ru/catalog/?product=3f4fd121-3a1e-11f0-ab41-22344d083d2c%2362de325a-3a1e-11f0-ab41-22344d083d2c" TargetMode="External"/><Relationship Id="rId_hyperlink_68" Type="http://schemas.openxmlformats.org/officeDocument/2006/relationships/hyperlink" Target="https://www.lavrpack.ru/catalog/?product=3f4fd121-3a1e-11f0-ab41-22344d083d2c%234f660df3-3a1e-11f0-ab41-22344d083d2c" TargetMode="External"/><Relationship Id="rId_hyperlink_69" Type="http://schemas.openxmlformats.org/officeDocument/2006/relationships/hyperlink" Target="https://www.lavrpack.ru/catalog/?product=3f4fd121-3a1e-11f0-ab41-22344d083d2c%23a0d34cfe-3a1e-11f0-ab41-22344d083d2c" TargetMode="External"/><Relationship Id="rId_hyperlink_70" Type="http://schemas.openxmlformats.org/officeDocument/2006/relationships/hyperlink" Target="https://www.lavrpack.ru/catalog/?product=3f4fd121-3a1e-11f0-ab41-22344d083d2c%23c88462ca-3a1e-11f0-ab41-22344d083d2c" TargetMode="External"/><Relationship Id="rId_hyperlink_71" Type="http://schemas.openxmlformats.org/officeDocument/2006/relationships/hyperlink" Target="https://www.lavrpack.ru/catalog/?product=3f4fd121-3a1e-11f0-ab41-22344d083d2c%23d5eb0e1f-3a1e-11f0-ab41-22344d083d2c" TargetMode="External"/><Relationship Id="rId_hyperlink_72" Type="http://schemas.openxmlformats.org/officeDocument/2006/relationships/hyperlink" Target="https://www.lavrpack.ru/catalog/?product=3f4fd121-3a1e-11f0-ab41-22344d083d2c%23c23f4a47-3a1e-11f0-ab41-22344d083d2c" TargetMode="External"/><Relationship Id="rId_hyperlink_73" Type="http://schemas.openxmlformats.org/officeDocument/2006/relationships/hyperlink" Target="https://www.lavrpack.ru/catalog/?product=3f4fd121-3a1e-11f0-ab41-22344d083d2c%2390f1ac3d-3a1e-11f0-ab41-22344d083d2c" TargetMode="External"/><Relationship Id="rId_hyperlink_74" Type="http://schemas.openxmlformats.org/officeDocument/2006/relationships/hyperlink" Target="https://www.lavrpack.ru/catalog/?product=3f4fd121-3a1e-11f0-ab41-22344d083d2c%235908c446-3a1e-11f0-ab41-22344d083d2c" TargetMode="External"/><Relationship Id="rId_hyperlink_75" Type="http://schemas.openxmlformats.org/officeDocument/2006/relationships/hyperlink" Target="https://www.lavrpack.ru/catalog/?product=4ac2f62f-bbbd-11ec-bc66-00e01a6800eb" TargetMode="External"/><Relationship Id="rId_hyperlink_76" Type="http://schemas.openxmlformats.org/officeDocument/2006/relationships/hyperlink" Target="https://www.lavrpack.ru/catalog/?product=d661b152-bbbb-11ec-bc66-00e01a6800eb" TargetMode="External"/><Relationship Id="rId_hyperlink_77" Type="http://schemas.openxmlformats.org/officeDocument/2006/relationships/hyperlink" Target="https://www.lavrpack.ru/catalog/?product=ab0086a0-bb1e-11ec-bc66-00e01a6800eb" TargetMode="External"/><Relationship Id="rId_hyperlink_78" Type="http://schemas.openxmlformats.org/officeDocument/2006/relationships/hyperlink" Target="https://www.lavrpack.ru/catalog/?product=88afee9a-5e1b-11f0-ab47-22344d083d2c" TargetMode="External"/><Relationship Id="rId_hyperlink_79" Type="http://schemas.openxmlformats.org/officeDocument/2006/relationships/hyperlink" Target="https://www.lavrpack.ru/catalog/?product=ef9945db-bbbb-11ec-bc66-00e01a6800eb" TargetMode="External"/><Relationship Id="rId_hyperlink_80" Type="http://schemas.openxmlformats.org/officeDocument/2006/relationships/hyperlink" Target="https://www.lavrpack.ru/catalog/?product=dbc821e7-bb22-11ec-bc66-00e01a6800eb" TargetMode="External"/><Relationship Id="rId_hyperlink_81" Type="http://schemas.openxmlformats.org/officeDocument/2006/relationships/hyperlink" Target="https://www.lavrpack.ru/catalog/?product=3e82bdd2-ef7a-11ef-ab3d-22344d083d2c" TargetMode="External"/><Relationship Id="rId_hyperlink_82" Type="http://schemas.openxmlformats.org/officeDocument/2006/relationships/hyperlink" Target="https://www.lavrpack.ru/catalog/?product=1294861b-903c-11ee-a8ad-00e01a6800eb%23d6cbb1e9-903d-11ee-a8ad-00e01a6800eb" TargetMode="External"/><Relationship Id="rId_hyperlink_83" Type="http://schemas.openxmlformats.org/officeDocument/2006/relationships/hyperlink" Target="https://www.lavrpack.ru/catalog/?product=1294861b-903c-11ee-a8ad-00e01a6800eb%23dd4df538-903d-11ee-a8ad-00e01a6800eb" TargetMode="External"/><Relationship Id="rId_hyperlink_84" Type="http://schemas.openxmlformats.org/officeDocument/2006/relationships/hyperlink" Target="https://www.lavrpack.ru/catalog/?product=1294861b-903c-11ee-a8ad-00e01a6800eb%232328bba3-903c-11ee-a8ad-00e01a6800eb" TargetMode="External"/><Relationship Id="rId_hyperlink_85" Type="http://schemas.openxmlformats.org/officeDocument/2006/relationships/hyperlink" Target="https://www.lavrpack.ru/catalog/?product=1294861b-903c-11ee-a8ad-00e01a6800eb%237fad778a-903c-11ee-a8ad-00e01a6800eb" TargetMode="External"/><Relationship Id="rId_hyperlink_86" Type="http://schemas.openxmlformats.org/officeDocument/2006/relationships/hyperlink" Target="https://www.lavrpack.ru/catalog/?product=1294861b-903c-11ee-a8ad-00e01a6800eb%232a350eb3-903c-11ee-a8ad-00e01a6800eb" TargetMode="External"/><Relationship Id="rId_hyperlink_87" Type="http://schemas.openxmlformats.org/officeDocument/2006/relationships/hyperlink" Target="https://www.lavrpack.ru/catalog/?product=1294861b-903c-11ee-a8ad-00e01a6800eb%23a87f508b-903c-11ee-a8ad-00e01a6800eb" TargetMode="External"/><Relationship Id="rId_hyperlink_88" Type="http://schemas.openxmlformats.org/officeDocument/2006/relationships/hyperlink" Target="https://www.lavrpack.ru/catalog/?product=1294861b-903c-11ee-a8ad-00e01a6800eb%23ea7891bb-903d-11ee-a8ad-00e01a6800eb" TargetMode="External"/><Relationship Id="rId_hyperlink_89" Type="http://schemas.openxmlformats.org/officeDocument/2006/relationships/hyperlink" Target="https://www.lavrpack.ru/catalog/?product=1294861b-903c-11ee-a8ad-00e01a6800eb%23a278d4cb-903c-11ee-a8ad-00e01a6800eb" TargetMode="External"/><Relationship Id="rId_hyperlink_90" Type="http://schemas.openxmlformats.org/officeDocument/2006/relationships/hyperlink" Target="https://www.lavrpack.ru/catalog/?product=1294861b-903c-11ee-a8ad-00e01a6800eb%2332427660-903c-11ee-a8ad-00e01a6800eb" TargetMode="External"/><Relationship Id="rId_hyperlink_91" Type="http://schemas.openxmlformats.org/officeDocument/2006/relationships/hyperlink" Target="https://www.lavrpack.ru/catalog/?product=1294861b-903c-11ee-a8ad-00e01a6800eb%23696d3a9a-903c-11ee-a8ad-00e01a6800eb" TargetMode="External"/><Relationship Id="rId_hyperlink_92" Type="http://schemas.openxmlformats.org/officeDocument/2006/relationships/hyperlink" Target="https://www.lavrpack.ru/catalog/?product=1294861b-903c-11ee-a8ad-00e01a6800eb%23701a569f-903c-11ee-a8ad-00e01a6800eb" TargetMode="External"/><Relationship Id="rId_hyperlink_93" Type="http://schemas.openxmlformats.org/officeDocument/2006/relationships/hyperlink" Target="https://www.lavrpack.ru/catalog/?product=1294861b-903c-11ee-a8ad-00e01a6800eb%23c43e5b3d-903c-11ee-a8ad-00e01a6800eb" TargetMode="External"/><Relationship Id="rId_hyperlink_94" Type="http://schemas.openxmlformats.org/officeDocument/2006/relationships/hyperlink" Target="https://www.lavrpack.ru/catalog/?product=1294861b-903c-11ee-a8ad-00e01a6800eb%23f7f8dfd5-903d-11ee-a8ad-00e01a6800eb" TargetMode="External"/><Relationship Id="rId_hyperlink_95" Type="http://schemas.openxmlformats.org/officeDocument/2006/relationships/hyperlink" Target="https://www.lavrpack.ru/catalog/?product=1294861b-903c-11ee-a8ad-00e01a6800eb%23398a4bd7-903c-11ee-a8ad-00e01a6800eb" TargetMode="External"/><Relationship Id="rId_hyperlink_96" Type="http://schemas.openxmlformats.org/officeDocument/2006/relationships/hyperlink" Target="https://www.lavrpack.ru/catalog/?product=1294861b-903c-11ee-a8ad-00e01a6800eb%23d9126523-903c-11ee-a8ad-00e01a6800eb" TargetMode="External"/><Relationship Id="rId_hyperlink_97" Type="http://schemas.openxmlformats.org/officeDocument/2006/relationships/hyperlink" Target="https://www.lavrpack.ru/catalog/?product=1294861b-903c-11ee-a8ad-00e01a6800eb%2390b8b1e0-903c-11ee-a8ad-00e01a6800eb" TargetMode="External"/><Relationship Id="rId_hyperlink_98" Type="http://schemas.openxmlformats.org/officeDocument/2006/relationships/hyperlink" Target="https://www.lavrpack.ru/catalog/?product=1294861b-903c-11ee-a8ad-00e01a6800eb%23bdfebe78-903c-11ee-a8ad-00e01a6800eb" TargetMode="External"/><Relationship Id="rId_hyperlink_99" Type="http://schemas.openxmlformats.org/officeDocument/2006/relationships/hyperlink" Target="https://www.lavrpack.ru/catalog/?product=1294861b-903c-11ee-a8ad-00e01a6800eb%23e47dfceb-903d-11ee-a8ad-00e01a6800eb" TargetMode="External"/><Relationship Id="rId_hyperlink_100" Type="http://schemas.openxmlformats.org/officeDocument/2006/relationships/hyperlink" Target="https://www.lavrpack.ru/catalog/?product=1294861b-903c-11ee-a8ad-00e01a6800eb%23f120eb1b-903d-11ee-a8ad-00e01a6800eb" TargetMode="External"/><Relationship Id="rId_hyperlink_101" Type="http://schemas.openxmlformats.org/officeDocument/2006/relationships/hyperlink" Target="https://www.lavrpack.ru/catalog/?product=1294861b-903c-11ee-a8ad-00e01a6800eb%2379645550-903c-11ee-a8ad-00e01a6800eb" TargetMode="External"/><Relationship Id="rId_hyperlink_102" Type="http://schemas.openxmlformats.org/officeDocument/2006/relationships/hyperlink" Target="https://www.lavrpack.ru/catalog/?product=1294861b-903c-11ee-a8ad-00e01a6800eb%23dd4df528-903d-11ee-a8ad-00e01a6800eb" TargetMode="External"/><Relationship Id="rId_hyperlink_103" Type="http://schemas.openxmlformats.org/officeDocument/2006/relationships/hyperlink" Target="https://www.lavrpack.ru/catalog/?product=1294861b-903c-11ee-a8ad-00e01a6800eb%238661b7af-903c-11ee-a8ad-00e01a6800eb" TargetMode="External"/><Relationship Id="rId_hyperlink_104" Type="http://schemas.openxmlformats.org/officeDocument/2006/relationships/hyperlink" Target="https://www.lavrpack.ru/catalog/?product=6c028fa5-9040-11ee-a8ad-00e01a6800eb%231a2afd71-9041-11ee-a8ad-00e01a6800eb" TargetMode="External"/><Relationship Id="rId_hyperlink_105" Type="http://schemas.openxmlformats.org/officeDocument/2006/relationships/hyperlink" Target="https://www.lavrpack.ru/catalog/?product=6c028fa5-9040-11ee-a8ad-00e01a6800eb%2363d9156c-9041-11ee-a8ad-00e01a6800eb" TargetMode="External"/><Relationship Id="rId_hyperlink_106" Type="http://schemas.openxmlformats.org/officeDocument/2006/relationships/hyperlink" Target="https://www.lavrpack.ru/catalog/?product=6c028fa5-9040-11ee-a8ad-00e01a6800eb%23ddf870c3-9040-11ee-a8ad-00e01a6800eb" TargetMode="External"/><Relationship Id="rId_hyperlink_107" Type="http://schemas.openxmlformats.org/officeDocument/2006/relationships/hyperlink" Target="https://www.lavrpack.ru/catalog/?product=6c028fa5-9040-11ee-a8ad-00e01a6800eb%236c030d9d-9041-11ee-a8ad-00e01a6800eb" TargetMode="External"/><Relationship Id="rId_hyperlink_108" Type="http://schemas.openxmlformats.org/officeDocument/2006/relationships/hyperlink" Target="https://www.lavrpack.ru/catalog/?product=6c028fa5-9040-11ee-a8ad-00e01a6800eb%2356860195-9041-11ee-a8ad-00e01a6800eb" TargetMode="External"/><Relationship Id="rId_hyperlink_109" Type="http://schemas.openxmlformats.org/officeDocument/2006/relationships/hyperlink" Target="https://www.lavrpack.ru/catalog/?product=6c028fa5-9040-11ee-a8ad-00e01a6800eb%23aa11ad81-9041-11ee-a8ad-00e01a6800eb" TargetMode="External"/><Relationship Id="rId_hyperlink_110" Type="http://schemas.openxmlformats.org/officeDocument/2006/relationships/hyperlink" Target="https://www.lavrpack.ru/catalog/?product=6c028fa5-9040-11ee-a8ad-00e01a6800eb%23a0b68736-9040-11ee-a8ad-00e01a6800eb" TargetMode="External"/><Relationship Id="rId_hyperlink_111" Type="http://schemas.openxmlformats.org/officeDocument/2006/relationships/hyperlink" Target="https://www.lavrpack.ru/catalog/?product=6c028fa5-9040-11ee-a8ad-00e01a6800eb%23e3482078-9041-11ee-a8ad-00e01a6800eb" TargetMode="External"/><Relationship Id="rId_hyperlink_112" Type="http://schemas.openxmlformats.org/officeDocument/2006/relationships/hyperlink" Target="https://www.lavrpack.ru/catalog/?product=6c028fa5-9040-11ee-a8ad-00e01a6800eb%23c42dc583-9041-11ee-a8ad-00e01a6800eb" TargetMode="External"/><Relationship Id="rId_hyperlink_113" Type="http://schemas.openxmlformats.org/officeDocument/2006/relationships/hyperlink" Target="https://www.lavrpack.ru/catalog/?product=6c028fa5-9040-11ee-a8ad-00e01a6800eb%239a3906b7-9040-11ee-a8ad-00e01a6800eb" TargetMode="External"/><Relationship Id="rId_hyperlink_114" Type="http://schemas.openxmlformats.org/officeDocument/2006/relationships/hyperlink" Target="https://www.lavrpack.ru/catalog/?product=6c028fa5-9040-11ee-a8ad-00e01a6800eb%23d5e73655-10f9-11ef-9f05-00e01a6800eb" TargetMode="External"/><Relationship Id="rId_hyperlink_115" Type="http://schemas.openxmlformats.org/officeDocument/2006/relationships/hyperlink" Target="https://www.lavrpack.ru/catalog/?product=6c028fa5-9040-11ee-a8ad-00e01a6800eb%23be45bdbd-9040-11ee-a8ad-00e01a6800eb" TargetMode="External"/><Relationship Id="rId_hyperlink_116" Type="http://schemas.openxmlformats.org/officeDocument/2006/relationships/hyperlink" Target="https://www.lavrpack.ru/catalog/?product=6c028fa5-9040-11ee-a8ad-00e01a6800eb%23caa421e1-9041-11ee-a8ad-00e01a6800eb" TargetMode="External"/><Relationship Id="rId_hyperlink_117" Type="http://schemas.openxmlformats.org/officeDocument/2006/relationships/hyperlink" Target="https://www.lavrpack.ru/catalog/?product=6c028fa5-9040-11ee-a8ad-00e01a6800eb%239f923c08-9041-11ee-a8ad-00e01a6800eb" TargetMode="External"/><Relationship Id="rId_hyperlink_118" Type="http://schemas.openxmlformats.org/officeDocument/2006/relationships/hyperlink" Target="https://www.lavrpack.ru/catalog/?product=6c028fa5-9040-11ee-a8ad-00e01a6800eb%2393232e26-9040-11ee-a8ad-00e01a6800eb" TargetMode="External"/><Relationship Id="rId_hyperlink_119" Type="http://schemas.openxmlformats.org/officeDocument/2006/relationships/hyperlink" Target="https://www.lavrpack.ru/catalog/?product=6c028fa5-9040-11ee-a8ad-00e01a6800eb%23e4baf92a-9040-11ee-a8ad-00e01a6800eb" TargetMode="External"/><Relationship Id="rId_hyperlink_120" Type="http://schemas.openxmlformats.org/officeDocument/2006/relationships/hyperlink" Target="https://www.lavrpack.ru/catalog/?product=6c028fa5-9040-11ee-a8ad-00e01a6800eb%23a789b93f-9040-11ee-a8ad-00e01a6800eb" TargetMode="External"/><Relationship Id="rId_hyperlink_121" Type="http://schemas.openxmlformats.org/officeDocument/2006/relationships/hyperlink" Target="https://www.lavrpack.ru/catalog/?product=6c028fa5-9040-11ee-a8ad-00e01a6800eb%23c75b5e29-9040-11ee-a8ad-00e01a6800eb" TargetMode="External"/><Relationship Id="rId_hyperlink_122" Type="http://schemas.openxmlformats.org/officeDocument/2006/relationships/hyperlink" Target="https://www.lavrpack.ru/catalog/?product=6c028fa5-9040-11ee-a8ad-00e01a6800eb%23d6e29832-9040-11ee-a8ad-00e01a6800eb" TargetMode="External"/><Relationship Id="rId_hyperlink_123" Type="http://schemas.openxmlformats.org/officeDocument/2006/relationships/hyperlink" Target="https://www.lavrpack.ru/catalog/?product=6c028fa5-9040-11ee-a8ad-00e01a6800eb%23d24b2e63-9041-11ee-a8ad-00e01a6800eb" TargetMode="External"/><Relationship Id="rId_hyperlink_124" Type="http://schemas.openxmlformats.org/officeDocument/2006/relationships/hyperlink" Target="https://www.lavrpack.ru/catalog/?product=6c028fa5-9040-11ee-a8ad-00e01a6800eb%23cf1efb2d-9040-11ee-a8ad-00e01a6800eb" TargetMode="External"/><Relationship Id="rId_hyperlink_125" Type="http://schemas.openxmlformats.org/officeDocument/2006/relationships/hyperlink" Target="https://www.lavrpack.ru/catalog/?product=6c028fa5-9040-11ee-a8ad-00e01a6800eb%23dbe61bde-9041-11ee-a8ad-00e01a6800eb" TargetMode="External"/><Relationship Id="rId_hyperlink_126" Type="http://schemas.openxmlformats.org/officeDocument/2006/relationships/hyperlink" Target="https://www.lavrpack.ru/catalog/?product=deebd6d1-06da-11ee-90e0-00e01a6800eb" TargetMode="External"/><Relationship Id="rId_hyperlink_127" Type="http://schemas.openxmlformats.org/officeDocument/2006/relationships/hyperlink" Target="https://www.lavrpack.ru/catalog/?product=9cb072be-bbbd-11ec-bc66-00e01a6800eb" TargetMode="External"/><Relationship Id="rId_hyperlink_128" Type="http://schemas.openxmlformats.org/officeDocument/2006/relationships/hyperlink" Target="https://www.lavrpack.ru/catalog/?product=1036d612-bb23-11ec-bc66-00e01a6800eb" TargetMode="External"/><Relationship Id="rId_hyperlink_129" Type="http://schemas.openxmlformats.org/officeDocument/2006/relationships/hyperlink" Target="https://www.lavrpack.ru/catalog/?product=64d0576e-bb26-11ec-bc66-00e01a6800eb" TargetMode="External"/><Relationship Id="rId_hyperlink_130" Type="http://schemas.openxmlformats.org/officeDocument/2006/relationships/hyperlink" Target="https://www.lavrpack.ru/catalog/?product=1e0f3839-c539-11ec-bc66-00e01a6800eb" TargetMode="External"/><Relationship Id="rId_hyperlink_131" Type="http://schemas.openxmlformats.org/officeDocument/2006/relationships/hyperlink" Target="https://www.lavrpack.ru/catalog/?product=1cd6c789-c53d-11ec-bc66-00e01a6800eb" TargetMode="External"/><Relationship Id="rId_hyperlink_132" Type="http://schemas.openxmlformats.org/officeDocument/2006/relationships/hyperlink" Target="https://www.lavrpack.ru/catalog/?product=60d7d15d-bb23-11ec-bc66-00e01a6800eb" TargetMode="External"/><Relationship Id="rId_hyperlink_133" Type="http://schemas.openxmlformats.org/officeDocument/2006/relationships/hyperlink" Target="https://www.lavrpack.ru/catalog/?product=532b2e57-532b-11ee-bc2f-00e01a6800eb" TargetMode="External"/><Relationship Id="rId_hyperlink_134" Type="http://schemas.openxmlformats.org/officeDocument/2006/relationships/hyperlink" Target="https://www.lavrpack.ru/catalog/?product=2d704b12-bb25-11ec-bc66-00e01a6800eb" TargetMode="External"/><Relationship Id="rId_hyperlink_135" Type="http://schemas.openxmlformats.org/officeDocument/2006/relationships/hyperlink" Target="https://www.lavrpack.ru/catalog/?product=7ab3276a-bb23-11ec-bc66-00e01a6800eb" TargetMode="External"/><Relationship Id="rId_hyperlink_136" Type="http://schemas.openxmlformats.org/officeDocument/2006/relationships/hyperlink" Target="https://www.lavrpack.ru/catalog/?product=fd269041-c537-11ec-bc66-00e01a6800eb" TargetMode="External"/><Relationship Id="rId_hyperlink_137" Type="http://schemas.openxmlformats.org/officeDocument/2006/relationships/hyperlink" Target="https://www.lavrpack.ru/catalog/?product=3f8a3574-532b-11ee-bc2f-00e01a6800eb" TargetMode="External"/><Relationship Id="rId_hyperlink_138" Type="http://schemas.openxmlformats.org/officeDocument/2006/relationships/hyperlink" Target="https://www.lavrpack.ru/catalog/?product=ff46a694-bb22-11ec-bc66-00e01a6800eb" TargetMode="External"/><Relationship Id="rId_hyperlink_139" Type="http://schemas.openxmlformats.org/officeDocument/2006/relationships/hyperlink" Target="https://www.lavrpack.ru/catalog/?product=eb249ffa-bb25-11ec-bc66-00e01a6800eb" TargetMode="External"/><Relationship Id="rId_hyperlink_140" Type="http://schemas.openxmlformats.org/officeDocument/2006/relationships/hyperlink" Target="https://www.lavrpack.ru/catalog/?product=46415f8e-bb24-11ec-bc66-00e01a6800eb" TargetMode="External"/><Relationship Id="rId_hyperlink_141" Type="http://schemas.openxmlformats.org/officeDocument/2006/relationships/hyperlink" Target="https://www.lavrpack.ru/catalog/?product=eabfa9dc-c537-11ec-bc66-00e01a6800eb" TargetMode="External"/><Relationship Id="rId_hyperlink_142" Type="http://schemas.openxmlformats.org/officeDocument/2006/relationships/hyperlink" Target="https://www.lavrpack.ru/catalog/?product=d281eda7-532a-11ee-bc2f-00e01a6800eb" TargetMode="External"/><Relationship Id="rId_hyperlink_143" Type="http://schemas.openxmlformats.org/officeDocument/2006/relationships/hyperlink" Target="https://www.lavrpack.ru/catalog/?product=5a3a1f7b-bb24-11ec-bc66-00e01a6800eb" TargetMode="External"/><Relationship Id="rId_hyperlink_144" Type="http://schemas.openxmlformats.org/officeDocument/2006/relationships/hyperlink" Target="https://www.lavrpack.ru/catalog/?product=20071268-bb23-11ec-bc66-00e01a6800eb" TargetMode="External"/><Relationship Id="rId_hyperlink_145" Type="http://schemas.openxmlformats.org/officeDocument/2006/relationships/hyperlink" Target="https://www.lavrpack.ru/catalog/?product=2a34544a-bb24-11ec-bc66-00e01a6800eb" TargetMode="External"/><Relationship Id="rId_hyperlink_146" Type="http://schemas.openxmlformats.org/officeDocument/2006/relationships/hyperlink" Target="https://www.lavrpack.ru/catalog/?product=1a26bfdc-bb24-11ec-bc66-00e01a6800eb" TargetMode="External"/><Relationship Id="rId_hyperlink_147" Type="http://schemas.openxmlformats.org/officeDocument/2006/relationships/hyperlink" Target="https://www.lavrpack.ru/catalog/?product=da45c912-bb27-11ec-bc66-00e01a6800eb" TargetMode="External"/><Relationship Id="rId_hyperlink_148" Type="http://schemas.openxmlformats.org/officeDocument/2006/relationships/hyperlink" Target="https://www.lavrpack.ru/catalog/?product=eda17ba6-532a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59"/>
  <sheetViews>
    <sheetView tabSelected="1" workbookViewId="0" showGridLines="true" showRowColHeaders="1">
      <pane ySplit="6" activePane="bottomLeft" state="frozen" topLeftCell="A7"/>
      <selection pane="bottomLeft" activeCell="M7" sqref="M7:M155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IF($G$3="","",SUMPRODUCT(--ISNUMBER(SEARCH($G$3,$B$7:$B$155&amp;" "&amp;$C$7:$C$155&amp;" "&amp;$D$7:$D$155&amp;" "&amp;$E$7:$E$155)))&amp;"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514</v>
      </c>
      <c r="P6" s="40" t="s">
        <v>515</v>
      </c>
      <c r="Q6" s="40" t="s">
        <v>516</v>
      </c>
      <c r="R6" s="40" t="s">
        <v>517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150.0</v>
      </c>
      <c r="J8" s="22">
        <v>99.0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 t="s">
        <v>30</v>
      </c>
      <c r="F9" s="19"/>
      <c r="G9" s="20">
        <v>1.0</v>
      </c>
      <c r="H9" s="21"/>
      <c r="I9" s="21">
        <v>150.0</v>
      </c>
      <c r="J9" s="22">
        <v>28.0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28</v>
      </c>
      <c r="D10" s="17" t="s">
        <v>38</v>
      </c>
      <c r="E10" s="17" t="s">
        <v>30</v>
      </c>
      <c r="F10" s="19"/>
      <c r="G10" s="20">
        <v>1.0</v>
      </c>
      <c r="H10" s="21"/>
      <c r="I10" s="21">
        <v>150.0</v>
      </c>
      <c r="J10" s="22">
        <v>125.0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36</v>
      </c>
      <c r="Q10" t="s">
        <v>36</v>
      </c>
    </row>
    <row r="11" spans="1:18" customHeight="1" ht="58">
      <c r="A11" s="16"/>
      <c r="B11" s="18" t="s">
        <v>41</v>
      </c>
      <c r="C11" s="17" t="s">
        <v>28</v>
      </c>
      <c r="D11" s="17" t="s">
        <v>42</v>
      </c>
      <c r="E11" s="17" t="s">
        <v>30</v>
      </c>
      <c r="F11" s="19"/>
      <c r="G11" s="20">
        <v>1.0</v>
      </c>
      <c r="H11" s="21"/>
      <c r="I11" s="21">
        <v>150.0</v>
      </c>
      <c r="J11" s="22">
        <v>162.0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40</v>
      </c>
      <c r="Q11" t="s">
        <v>40</v>
      </c>
    </row>
    <row r="12" spans="1:18" customHeight="1" ht="58">
      <c r="A12" s="16"/>
      <c r="B12" s="18" t="s">
        <v>45</v>
      </c>
      <c r="C12" s="17" t="s">
        <v>28</v>
      </c>
      <c r="D12" s="17" t="s">
        <v>46</v>
      </c>
      <c r="E12" s="17" t="s">
        <v>30</v>
      </c>
      <c r="F12" s="19"/>
      <c r="G12" s="20">
        <v>1.0</v>
      </c>
      <c r="H12" s="21"/>
      <c r="I12" s="21">
        <v>150.0</v>
      </c>
      <c r="J12" s="22">
        <v>230.0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47</v>
      </c>
      <c r="P12" t="s">
        <v>44</v>
      </c>
      <c r="Q12" t="s">
        <v>44</v>
      </c>
    </row>
    <row r="13" spans="1:18" customHeight="1" ht="58">
      <c r="A13" s="16"/>
      <c r="B13" s="18" t="s">
        <v>49</v>
      </c>
      <c r="C13" s="17" t="s">
        <v>28</v>
      </c>
      <c r="D13" s="17" t="s">
        <v>50</v>
      </c>
      <c r="E13" s="17" t="s">
        <v>30</v>
      </c>
      <c r="F13" s="19"/>
      <c r="G13" s="20">
        <v>1.0</v>
      </c>
      <c r="H13" s="21"/>
      <c r="I13" s="21">
        <v>150.0</v>
      </c>
      <c r="J13" s="22">
        <v>95.0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48</v>
      </c>
      <c r="Q13" t="s">
        <v>48</v>
      </c>
    </row>
    <row r="14" spans="1:18" customHeight="1" ht="58">
      <c r="A14" s="16"/>
      <c r="B14" s="18" t="s">
        <v>53</v>
      </c>
      <c r="C14" s="17" t="s">
        <v>28</v>
      </c>
      <c r="D14" s="17" t="s">
        <v>54</v>
      </c>
      <c r="E14" s="17" t="s">
        <v>30</v>
      </c>
      <c r="F14" s="19"/>
      <c r="G14" s="20">
        <v>1.0</v>
      </c>
      <c r="H14" s="21"/>
      <c r="I14" s="21">
        <v>150.0</v>
      </c>
      <c r="J14" s="22">
        <v>29.0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55</v>
      </c>
      <c r="P14" t="s">
        <v>52</v>
      </c>
      <c r="Q14" t="s">
        <v>52</v>
      </c>
    </row>
    <row r="15" spans="1:18" customHeight="1" ht="58">
      <c r="A15" s="16"/>
      <c r="B15" s="18" t="s">
        <v>57</v>
      </c>
      <c r="C15" s="17" t="s">
        <v>28</v>
      </c>
      <c r="D15" s="17" t="s">
        <v>58</v>
      </c>
      <c r="E15" s="17" t="s">
        <v>30</v>
      </c>
      <c r="F15" s="19"/>
      <c r="G15" s="20">
        <v>1.0</v>
      </c>
      <c r="H15" s="21"/>
      <c r="I15" s="21">
        <v>150.0</v>
      </c>
      <c r="J15" s="22">
        <v>83.0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59</v>
      </c>
      <c r="P15" t="s">
        <v>56</v>
      </c>
      <c r="Q15" t="s">
        <v>56</v>
      </c>
    </row>
    <row r="16" spans="1:18" customHeight="1" ht="58">
      <c r="A16" s="16"/>
      <c r="B16" s="18" t="s">
        <v>61</v>
      </c>
      <c r="C16" s="17" t="s">
        <v>28</v>
      </c>
      <c r="D16" s="17" t="s">
        <v>62</v>
      </c>
      <c r="E16" s="17" t="s">
        <v>30</v>
      </c>
      <c r="F16" s="19"/>
      <c r="G16" s="20">
        <v>1.0</v>
      </c>
      <c r="H16" s="21"/>
      <c r="I16" s="21">
        <v>149.0</v>
      </c>
      <c r="J16" s="22">
        <v>217.0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63</v>
      </c>
      <c r="P16" t="s">
        <v>60</v>
      </c>
      <c r="Q16" t="s">
        <v>60</v>
      </c>
    </row>
    <row r="17" spans="1:18" customHeight="1" ht="58">
      <c r="A17" s="16"/>
      <c r="B17" s="18" t="s">
        <v>65</v>
      </c>
      <c r="C17" s="17" t="s">
        <v>28</v>
      </c>
      <c r="D17" s="17" t="s">
        <v>66</v>
      </c>
      <c r="E17" s="17" t="s">
        <v>30</v>
      </c>
      <c r="F17" s="19"/>
      <c r="G17" s="20">
        <v>1.0</v>
      </c>
      <c r="H17" s="21"/>
      <c r="I17" s="21">
        <v>150.0</v>
      </c>
      <c r="J17" s="22">
        <v>361.0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67</v>
      </c>
      <c r="P17" t="s">
        <v>64</v>
      </c>
      <c r="Q17" t="s">
        <v>64</v>
      </c>
    </row>
    <row r="18" spans="1:18" customHeight="1" ht="58">
      <c r="A18" s="16"/>
      <c r="B18" s="18" t="s">
        <v>69</v>
      </c>
      <c r="C18" s="17" t="s">
        <v>28</v>
      </c>
      <c r="D18" s="17" t="s">
        <v>70</v>
      </c>
      <c r="E18" s="17" t="s">
        <v>30</v>
      </c>
      <c r="F18" s="19"/>
      <c r="G18" s="20">
        <v>1.0</v>
      </c>
      <c r="H18" s="21"/>
      <c r="I18" s="21">
        <v>150.0</v>
      </c>
      <c r="J18" s="22">
        <v>10.0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71</v>
      </c>
      <c r="P18" t="s">
        <v>68</v>
      </c>
      <c r="Q18" t="s">
        <v>68</v>
      </c>
    </row>
    <row r="19" spans="1:18" customHeight="1" ht="58">
      <c r="A19" s="16"/>
      <c r="B19" s="18" t="s">
        <v>73</v>
      </c>
      <c r="C19" s="17" t="s">
        <v>28</v>
      </c>
      <c r="D19" s="17" t="s">
        <v>74</v>
      </c>
      <c r="E19" s="17" t="s">
        <v>30</v>
      </c>
      <c r="F19" s="19"/>
      <c r="G19" s="20">
        <v>1.0</v>
      </c>
      <c r="H19" s="21"/>
      <c r="I19" s="21">
        <v>150.0</v>
      </c>
      <c r="J19" s="22">
        <v>43.0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75</v>
      </c>
      <c r="P19" t="s">
        <v>72</v>
      </c>
      <c r="Q19" t="s">
        <v>72</v>
      </c>
    </row>
    <row r="20" spans="1:18" customHeight="1" ht="58">
      <c r="A20" s="16"/>
      <c r="B20" s="18" t="s">
        <v>77</v>
      </c>
      <c r="C20" s="17" t="s">
        <v>28</v>
      </c>
      <c r="D20" s="17" t="s">
        <v>78</v>
      </c>
      <c r="E20" s="17" t="s">
        <v>30</v>
      </c>
      <c r="F20" s="19"/>
      <c r="G20" s="20">
        <v>1.0</v>
      </c>
      <c r="H20" s="21"/>
      <c r="I20" s="21">
        <v>150.0</v>
      </c>
      <c r="J20" s="22">
        <v>119.0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79</v>
      </c>
      <c r="P20" t="s">
        <v>76</v>
      </c>
      <c r="Q20" t="s">
        <v>76</v>
      </c>
    </row>
    <row r="21" spans="1:18" customHeight="1" ht="58">
      <c r="A21" s="16"/>
      <c r="B21" s="18" t="s">
        <v>81</v>
      </c>
      <c r="C21" s="17" t="s">
        <v>28</v>
      </c>
      <c r="D21" s="17" t="s">
        <v>82</v>
      </c>
      <c r="E21" s="17" t="s">
        <v>30</v>
      </c>
      <c r="F21" s="19"/>
      <c r="G21" s="20">
        <v>1.0</v>
      </c>
      <c r="H21" s="21"/>
      <c r="I21" s="21">
        <v>150.0</v>
      </c>
      <c r="J21" s="22">
        <v>12.0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83</v>
      </c>
      <c r="P21" t="s">
        <v>80</v>
      </c>
      <c r="Q21" t="s">
        <v>80</v>
      </c>
    </row>
    <row r="22" spans="1:18" customHeight="1" ht="58">
      <c r="A22" s="16"/>
      <c r="B22" s="18" t="s">
        <v>85</v>
      </c>
      <c r="C22" s="17" t="s">
        <v>28</v>
      </c>
      <c r="D22" s="17" t="s">
        <v>86</v>
      </c>
      <c r="E22" s="17" t="s">
        <v>30</v>
      </c>
      <c r="F22" s="19"/>
      <c r="G22" s="20">
        <v>1.0</v>
      </c>
      <c r="H22" s="21"/>
      <c r="I22" s="21">
        <v>150.0</v>
      </c>
      <c r="J22" s="22">
        <v>35.0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87</v>
      </c>
      <c r="P22" t="s">
        <v>84</v>
      </c>
      <c r="Q22" t="s">
        <v>84</v>
      </c>
    </row>
    <row r="23" spans="1:18" customHeight="1" ht="58">
      <c r="A23" s="16"/>
      <c r="B23" s="18" t="s">
        <v>89</v>
      </c>
      <c r="C23" s="17" t="s">
        <v>28</v>
      </c>
      <c r="D23" s="17" t="s">
        <v>90</v>
      </c>
      <c r="E23" s="17" t="s">
        <v>30</v>
      </c>
      <c r="F23" s="19"/>
      <c r="G23" s="20">
        <v>1.0</v>
      </c>
      <c r="H23" s="21"/>
      <c r="I23" s="21">
        <v>150.0</v>
      </c>
      <c r="J23" s="22">
        <v>113.0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91</v>
      </c>
      <c r="P23" t="s">
        <v>88</v>
      </c>
      <c r="Q23" t="s">
        <v>88</v>
      </c>
    </row>
    <row r="24" spans="1:18" customHeight="1" ht="58">
      <c r="A24" s="16"/>
      <c r="B24" s="18" t="s">
        <v>93</v>
      </c>
      <c r="C24" s="17" t="s">
        <v>28</v>
      </c>
      <c r="D24" s="17" t="s">
        <v>94</v>
      </c>
      <c r="E24" s="17" t="s">
        <v>30</v>
      </c>
      <c r="F24" s="19"/>
      <c r="G24" s="20">
        <v>1.0</v>
      </c>
      <c r="H24" s="21"/>
      <c r="I24" s="21">
        <v>150.0</v>
      </c>
      <c r="J24" s="22">
        <v>47.0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95</v>
      </c>
      <c r="P24" t="s">
        <v>92</v>
      </c>
      <c r="Q24" t="s">
        <v>92</v>
      </c>
    </row>
    <row r="25" spans="1:18" customHeight="1" ht="58">
      <c r="A25" s="16"/>
      <c r="B25" s="18" t="s">
        <v>97</v>
      </c>
      <c r="C25" s="17" t="s">
        <v>28</v>
      </c>
      <c r="D25" s="17" t="s">
        <v>98</v>
      </c>
      <c r="E25" s="17" t="s">
        <v>30</v>
      </c>
      <c r="F25" s="19"/>
      <c r="G25" s="20">
        <v>1.0</v>
      </c>
      <c r="H25" s="21"/>
      <c r="I25" s="21">
        <v>150.0</v>
      </c>
      <c r="J25" s="22">
        <v>1.0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99</v>
      </c>
      <c r="P25" t="s">
        <v>96</v>
      </c>
      <c r="Q25" t="s">
        <v>96</v>
      </c>
    </row>
    <row r="26" spans="1:18" customHeight="1" ht="58">
      <c r="A26" s="16"/>
      <c r="B26" s="18" t="s">
        <v>101</v>
      </c>
      <c r="C26" s="17" t="s">
        <v>28</v>
      </c>
      <c r="D26" s="17" t="s">
        <v>102</v>
      </c>
      <c r="E26" s="17" t="s">
        <v>30</v>
      </c>
      <c r="F26" s="19"/>
      <c r="G26" s="20">
        <v>1.0</v>
      </c>
      <c r="H26" s="21"/>
      <c r="I26" s="21">
        <v>151.0</v>
      </c>
      <c r="J26" s="22">
        <v>53.0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103</v>
      </c>
      <c r="P26" t="s">
        <v>100</v>
      </c>
      <c r="Q26" t="s">
        <v>100</v>
      </c>
    </row>
    <row r="27" spans="1:18" customHeight="1" ht="58">
      <c r="A27" s="16"/>
      <c r="B27" s="18" t="s">
        <v>105</v>
      </c>
      <c r="C27" s="17" t="s">
        <v>28</v>
      </c>
      <c r="D27" s="17" t="s">
        <v>106</v>
      </c>
      <c r="E27" s="17" t="s">
        <v>30</v>
      </c>
      <c r="F27" s="19"/>
      <c r="G27" s="20">
        <v>1.0</v>
      </c>
      <c r="H27" s="21"/>
      <c r="I27" s="21">
        <v>150.0</v>
      </c>
      <c r="J27" s="22">
        <v>195.0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107</v>
      </c>
      <c r="P27" t="s">
        <v>104</v>
      </c>
      <c r="Q27" t="s">
        <v>104</v>
      </c>
    </row>
    <row r="28" spans="1:18" customHeight="1" ht="58">
      <c r="A28" s="16"/>
      <c r="B28" s="18" t="s">
        <v>109</v>
      </c>
      <c r="C28" s="17" t="s">
        <v>28</v>
      </c>
      <c r="D28" s="17" t="s">
        <v>110</v>
      </c>
      <c r="E28" s="17" t="s">
        <v>30</v>
      </c>
      <c r="F28" s="19"/>
      <c r="G28" s="20">
        <v>1.0</v>
      </c>
      <c r="H28" s="21"/>
      <c r="I28" s="21">
        <v>151.0</v>
      </c>
      <c r="J28" s="22">
        <v>859.0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111</v>
      </c>
      <c r="P28" t="s">
        <v>108</v>
      </c>
      <c r="Q28" t="s">
        <v>108</v>
      </c>
    </row>
    <row r="29" spans="1:18" customHeight="1" ht="58">
      <c r="A29" s="16"/>
      <c r="B29" s="18" t="s">
        <v>113</v>
      </c>
      <c r="C29" s="17" t="s">
        <v>28</v>
      </c>
      <c r="D29" s="17" t="s">
        <v>114</v>
      </c>
      <c r="E29" s="17" t="s">
        <v>30</v>
      </c>
      <c r="F29" s="19"/>
      <c r="G29" s="20">
        <v>1.0</v>
      </c>
      <c r="H29" s="21"/>
      <c r="I29" s="21">
        <v>153.0</v>
      </c>
      <c r="J29" s="22">
        <v>90.0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115</v>
      </c>
      <c r="P29" t="s">
        <v>112</v>
      </c>
      <c r="Q29" t="s">
        <v>112</v>
      </c>
    </row>
    <row r="30" spans="1:18" customHeight="1" ht="58">
      <c r="A30" s="16"/>
      <c r="B30" s="18" t="s">
        <v>117</v>
      </c>
      <c r="C30" s="17" t="s">
        <v>28</v>
      </c>
      <c r="D30" s="17" t="s">
        <v>118</v>
      </c>
      <c r="E30" s="17" t="s">
        <v>30</v>
      </c>
      <c r="F30" s="19"/>
      <c r="G30" s="20">
        <v>1.0</v>
      </c>
      <c r="H30" s="21"/>
      <c r="I30" s="21">
        <v>150.0</v>
      </c>
      <c r="J30" s="22">
        <v>283.0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119</v>
      </c>
      <c r="P30" t="s">
        <v>116</v>
      </c>
      <c r="Q30" t="s">
        <v>116</v>
      </c>
    </row>
    <row r="31" spans="1:18" customHeight="1" ht="58">
      <c r="A31" s="16"/>
      <c r="B31" s="18" t="s">
        <v>121</v>
      </c>
      <c r="C31" s="17" t="s">
        <v>28</v>
      </c>
      <c r="D31" s="17" t="s">
        <v>122</v>
      </c>
      <c r="E31" s="17" t="s">
        <v>30</v>
      </c>
      <c r="F31" s="19"/>
      <c r="G31" s="20">
        <v>1.0</v>
      </c>
      <c r="H31" s="21"/>
      <c r="I31" s="21">
        <v>150.0</v>
      </c>
      <c r="J31" s="22">
        <v>82.0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123</v>
      </c>
      <c r="P31" t="s">
        <v>120</v>
      </c>
      <c r="Q31" t="s">
        <v>120</v>
      </c>
    </row>
    <row r="32" spans="1:18" customHeight="1" ht="58">
      <c r="A32" s="16"/>
      <c r="B32" s="18" t="s">
        <v>125</v>
      </c>
      <c r="C32" s="17" t="s">
        <v>28</v>
      </c>
      <c r="D32" s="17" t="s">
        <v>126</v>
      </c>
      <c r="E32" s="17" t="s">
        <v>30</v>
      </c>
      <c r="F32" s="19"/>
      <c r="G32" s="20">
        <v>1.0</v>
      </c>
      <c r="H32" s="21"/>
      <c r="I32" s="21">
        <v>150.0</v>
      </c>
      <c r="J32" s="22">
        <v>119.0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127</v>
      </c>
      <c r="P32" t="s">
        <v>124</v>
      </c>
      <c r="Q32" t="s">
        <v>124</v>
      </c>
    </row>
    <row r="33" spans="1:18" customHeight="1" ht="58">
      <c r="A33" s="16"/>
      <c r="B33" s="18" t="s">
        <v>129</v>
      </c>
      <c r="C33" s="17" t="s">
        <v>28</v>
      </c>
      <c r="D33" s="17" t="s">
        <v>130</v>
      </c>
      <c r="E33" s="17" t="s">
        <v>30</v>
      </c>
      <c r="F33" s="19"/>
      <c r="G33" s="20">
        <v>1.0</v>
      </c>
      <c r="H33" s="21"/>
      <c r="I33" s="21">
        <v>150.0</v>
      </c>
      <c r="J33" s="22">
        <v>67.0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131</v>
      </c>
      <c r="P33" t="s">
        <v>128</v>
      </c>
      <c r="Q33" t="s">
        <v>128</v>
      </c>
    </row>
    <row r="34" spans="1:18" customHeight="1" ht="58">
      <c r="A34" s="16"/>
      <c r="B34" s="18" t="s">
        <v>133</v>
      </c>
      <c r="C34" s="17" t="s">
        <v>28</v>
      </c>
      <c r="D34" s="17" t="s">
        <v>134</v>
      </c>
      <c r="E34" s="17" t="s">
        <v>30</v>
      </c>
      <c r="F34" s="19"/>
      <c r="G34" s="20">
        <v>1.0</v>
      </c>
      <c r="H34" s="21"/>
      <c r="I34" s="21">
        <v>150.0</v>
      </c>
      <c r="J34" s="22">
        <v>147.0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135</v>
      </c>
      <c r="P34" t="s">
        <v>132</v>
      </c>
      <c r="Q34" t="s">
        <v>132</v>
      </c>
    </row>
    <row r="35" spans="1:18" customHeight="1" ht="58">
      <c r="A35" s="16"/>
      <c r="B35" s="18" t="s">
        <v>137</v>
      </c>
      <c r="C35" s="17" t="s">
        <v>28</v>
      </c>
      <c r="D35" s="17" t="s">
        <v>138</v>
      </c>
      <c r="E35" s="17" t="s">
        <v>30</v>
      </c>
      <c r="F35" s="19"/>
      <c r="G35" s="20">
        <v>1.0</v>
      </c>
      <c r="H35" s="21"/>
      <c r="I35" s="21">
        <v>150.0</v>
      </c>
      <c r="J35" s="22">
        <v>80.0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139</v>
      </c>
      <c r="P35" t="s">
        <v>136</v>
      </c>
      <c r="Q35" t="s">
        <v>136</v>
      </c>
    </row>
    <row r="36" spans="1:18" customHeight="1" ht="58">
      <c r="A36" s="16"/>
      <c r="B36" s="18" t="s">
        <v>141</v>
      </c>
      <c r="C36" s="17" t="s">
        <v>28</v>
      </c>
      <c r="D36" s="17" t="s">
        <v>142</v>
      </c>
      <c r="E36" s="17" t="s">
        <v>30</v>
      </c>
      <c r="F36" s="19"/>
      <c r="G36" s="20">
        <v>1.0</v>
      </c>
      <c r="H36" s="21"/>
      <c r="I36" s="21">
        <v>150.0</v>
      </c>
      <c r="J36" s="22">
        <v>36.0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143</v>
      </c>
      <c r="P36" t="s">
        <v>140</v>
      </c>
      <c r="Q36" t="s">
        <v>140</v>
      </c>
    </row>
    <row r="37" spans="1:18" customHeight="1" ht="58">
      <c r="A37" s="16"/>
      <c r="B37" s="18" t="s">
        <v>145</v>
      </c>
      <c r="C37" s="17" t="s">
        <v>28</v>
      </c>
      <c r="D37" s="17" t="s">
        <v>146</v>
      </c>
      <c r="E37" s="17" t="s">
        <v>147</v>
      </c>
      <c r="F37" s="19"/>
      <c r="G37" s="20">
        <v>1.0</v>
      </c>
      <c r="H37" s="21"/>
      <c r="I37" s="21">
        <v>71.0</v>
      </c>
      <c r="J37" s="22">
        <v>559.0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148</v>
      </c>
      <c r="P37" t="s">
        <v>144</v>
      </c>
      <c r="Q37" t="s">
        <v>144</v>
      </c>
    </row>
    <row r="38" spans="1:18" customHeight="1" ht="58">
      <c r="A38" s="16"/>
      <c r="B38" s="18" t="s">
        <v>150</v>
      </c>
      <c r="C38" s="17" t="s">
        <v>28</v>
      </c>
      <c r="D38" s="17" t="s">
        <v>151</v>
      </c>
      <c r="E38" s="17" t="s">
        <v>147</v>
      </c>
      <c r="F38" s="19"/>
      <c r="G38" s="20">
        <v>1.0</v>
      </c>
      <c r="H38" s="21"/>
      <c r="I38" s="21">
        <v>71.0</v>
      </c>
      <c r="J38" s="22">
        <v>516.0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152</v>
      </c>
      <c r="P38" t="s">
        <v>149</v>
      </c>
      <c r="Q38" t="s">
        <v>149</v>
      </c>
    </row>
    <row r="39" spans="1:18" customHeight="1" ht="58">
      <c r="A39" s="16"/>
      <c r="B39" s="18" t="s">
        <v>154</v>
      </c>
      <c r="C39" s="17" t="s">
        <v>28</v>
      </c>
      <c r="D39" s="17" t="s">
        <v>155</v>
      </c>
      <c r="E39" s="17" t="s">
        <v>147</v>
      </c>
      <c r="F39" s="19"/>
      <c r="G39" s="20">
        <v>1.0</v>
      </c>
      <c r="H39" s="21"/>
      <c r="I39" s="21">
        <v>71.0</v>
      </c>
      <c r="J39" s="22">
        <v>474.0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156</v>
      </c>
      <c r="P39" t="s">
        <v>153</v>
      </c>
      <c r="Q39" t="s">
        <v>153</v>
      </c>
    </row>
    <row r="40" spans="1:18" customHeight="1" ht="58">
      <c r="A40" s="16"/>
      <c r="B40" s="18" t="s">
        <v>158</v>
      </c>
      <c r="C40" s="17" t="s">
        <v>28</v>
      </c>
      <c r="D40" s="17" t="s">
        <v>159</v>
      </c>
      <c r="E40" s="17" t="s">
        <v>147</v>
      </c>
      <c r="F40" s="19"/>
      <c r="G40" s="20">
        <v>1.0</v>
      </c>
      <c r="H40" s="21"/>
      <c r="I40" s="21">
        <v>71.0</v>
      </c>
      <c r="J40" s="22">
        <v>3374.0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160</v>
      </c>
      <c r="P40" t="s">
        <v>157</v>
      </c>
      <c r="Q40" t="s">
        <v>157</v>
      </c>
    </row>
    <row r="41" spans="1:18" customHeight="1" ht="58">
      <c r="A41" s="16"/>
      <c r="B41" s="18" t="s">
        <v>162</v>
      </c>
      <c r="C41" s="17" t="s">
        <v>28</v>
      </c>
      <c r="D41" s="17" t="s">
        <v>114</v>
      </c>
      <c r="E41" s="17" t="s">
        <v>163</v>
      </c>
      <c r="F41" s="19"/>
      <c r="G41" s="20">
        <v>1.0</v>
      </c>
      <c r="H41" s="21"/>
      <c r="I41" s="21">
        <v>108.0</v>
      </c>
      <c r="J41" s="22">
        <v>576.0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164</v>
      </c>
      <c r="P41" t="s">
        <v>161</v>
      </c>
      <c r="Q41" t="s">
        <v>161</v>
      </c>
    </row>
    <row r="42" spans="1:18" customHeight="1" ht="58">
      <c r="A42" s="16"/>
      <c r="B42" s="18" t="s">
        <v>166</v>
      </c>
      <c r="C42" s="17" t="s">
        <v>28</v>
      </c>
      <c r="D42" s="17" t="s">
        <v>167</v>
      </c>
      <c r="E42" s="17" t="s">
        <v>168</v>
      </c>
      <c r="F42" s="19"/>
      <c r="G42" s="20">
        <v>1.0</v>
      </c>
      <c r="H42" s="21"/>
      <c r="I42" s="21">
        <v>108.0</v>
      </c>
      <c r="J42" s="22">
        <v>224.0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169</v>
      </c>
      <c r="P42" t="s">
        <v>165</v>
      </c>
      <c r="Q42" t="s">
        <v>165</v>
      </c>
    </row>
    <row r="43" spans="1:18" customHeight="1" ht="58">
      <c r="A43" s="16"/>
      <c r="B43" s="18" t="s">
        <v>171</v>
      </c>
      <c r="C43" s="17" t="s">
        <v>28</v>
      </c>
      <c r="D43" s="17" t="s">
        <v>114</v>
      </c>
      <c r="E43" s="17" t="s">
        <v>172</v>
      </c>
      <c r="F43" s="19"/>
      <c r="G43" s="20">
        <v>1.0</v>
      </c>
      <c r="H43" s="21"/>
      <c r="I43" s="21">
        <v>183.0</v>
      </c>
      <c r="J43" s="22">
        <v>389.0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173</v>
      </c>
      <c r="P43" t="s">
        <v>170</v>
      </c>
      <c r="Q43" t="s">
        <v>170</v>
      </c>
    </row>
    <row r="44" spans="1:18" customHeight="1" ht="58">
      <c r="A44" s="16"/>
      <c r="B44" s="18" t="s">
        <v>175</v>
      </c>
      <c r="C44" s="17" t="s">
        <v>28</v>
      </c>
      <c r="D44" s="17" t="s">
        <v>167</v>
      </c>
      <c r="E44" s="17" t="s">
        <v>176</v>
      </c>
      <c r="F44" s="19"/>
      <c r="G44" s="20">
        <v>1.0</v>
      </c>
      <c r="H44" s="21"/>
      <c r="I44" s="21">
        <v>183.0</v>
      </c>
      <c r="J44" s="22">
        <v>206.0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177</v>
      </c>
      <c r="P44" t="s">
        <v>174</v>
      </c>
      <c r="Q44" t="s">
        <v>174</v>
      </c>
    </row>
    <row r="45" spans="1:18" customHeight="1" ht="58">
      <c r="A45" s="16"/>
      <c r="B45" s="18" t="s">
        <v>179</v>
      </c>
      <c r="C45" s="17" t="s">
        <v>180</v>
      </c>
      <c r="D45" s="17" t="s">
        <v>181</v>
      </c>
      <c r="E45" s="17" t="s">
        <v>182</v>
      </c>
      <c r="F45" s="19"/>
      <c r="G45" s="20">
        <v>1.0</v>
      </c>
      <c r="H45" s="21"/>
      <c r="I45" s="21">
        <v>53.0</v>
      </c>
      <c r="J45" s="22">
        <v>329.0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183</v>
      </c>
      <c r="P45" t="s">
        <v>178</v>
      </c>
      <c r="Q45" t="s">
        <v>178</v>
      </c>
    </row>
    <row r="46" spans="1:18" customHeight="1" ht="58">
      <c r="A46" s="16"/>
      <c r="B46" s="18" t="s">
        <v>179</v>
      </c>
      <c r="C46" s="17" t="s">
        <v>180</v>
      </c>
      <c r="D46" s="17" t="s">
        <v>185</v>
      </c>
      <c r="E46" s="17" t="s">
        <v>182</v>
      </c>
      <c r="F46" s="19"/>
      <c r="G46" s="20">
        <v>1.0</v>
      </c>
      <c r="H46" s="21"/>
      <c r="I46" s="21">
        <v>53.0</v>
      </c>
      <c r="J46" s="22">
        <v>6818.0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186</v>
      </c>
      <c r="P46" t="s">
        <v>184</v>
      </c>
      <c r="Q46" t="s">
        <v>184</v>
      </c>
    </row>
    <row r="47" spans="1:18" customHeight="1" ht="58">
      <c r="A47" s="16"/>
      <c r="B47" s="18" t="s">
        <v>179</v>
      </c>
      <c r="C47" s="17" t="s">
        <v>180</v>
      </c>
      <c r="D47" s="17" t="s">
        <v>188</v>
      </c>
      <c r="E47" s="17" t="s">
        <v>182</v>
      </c>
      <c r="F47" s="19"/>
      <c r="G47" s="20">
        <v>1.0</v>
      </c>
      <c r="H47" s="21"/>
      <c r="I47" s="21">
        <v>53.0</v>
      </c>
      <c r="J47" s="22">
        <v>252.0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189</v>
      </c>
      <c r="P47" t="s">
        <v>187</v>
      </c>
      <c r="Q47" t="s">
        <v>187</v>
      </c>
    </row>
    <row r="48" spans="1:18" customHeight="1" ht="58">
      <c r="A48" s="16"/>
      <c r="B48" s="18" t="s">
        <v>179</v>
      </c>
      <c r="C48" s="17" t="s">
        <v>180</v>
      </c>
      <c r="D48" s="17" t="s">
        <v>191</v>
      </c>
      <c r="E48" s="17" t="s">
        <v>182</v>
      </c>
      <c r="F48" s="19"/>
      <c r="G48" s="20">
        <v>1.0</v>
      </c>
      <c r="H48" s="21"/>
      <c r="I48" s="21">
        <v>53.0</v>
      </c>
      <c r="J48" s="22">
        <v>958.0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192</v>
      </c>
      <c r="P48" t="s">
        <v>190</v>
      </c>
      <c r="Q48" t="s">
        <v>190</v>
      </c>
    </row>
    <row r="49" spans="1:18" customHeight="1" ht="58">
      <c r="A49" s="16"/>
      <c r="B49" s="18" t="s">
        <v>179</v>
      </c>
      <c r="C49" s="17" t="s">
        <v>180</v>
      </c>
      <c r="D49" s="17" t="s">
        <v>194</v>
      </c>
      <c r="E49" s="17" t="s">
        <v>182</v>
      </c>
      <c r="F49" s="19"/>
      <c r="G49" s="20">
        <v>1.0</v>
      </c>
      <c r="H49" s="21"/>
      <c r="I49" s="21">
        <v>53.0</v>
      </c>
      <c r="J49" s="22">
        <v>977.0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195</v>
      </c>
      <c r="P49" t="s">
        <v>193</v>
      </c>
      <c r="Q49" t="s">
        <v>193</v>
      </c>
    </row>
    <row r="50" spans="1:18" customHeight="1" ht="58">
      <c r="A50" s="16"/>
      <c r="B50" s="18" t="s">
        <v>179</v>
      </c>
      <c r="C50" s="17" t="s">
        <v>180</v>
      </c>
      <c r="D50" s="17" t="s">
        <v>197</v>
      </c>
      <c r="E50" s="17" t="s">
        <v>182</v>
      </c>
      <c r="F50" s="19"/>
      <c r="G50" s="20">
        <v>1.0</v>
      </c>
      <c r="H50" s="21"/>
      <c r="I50" s="21">
        <v>53.0</v>
      </c>
      <c r="J50" s="22">
        <v>148.0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198</v>
      </c>
      <c r="P50" t="s">
        <v>196</v>
      </c>
      <c r="Q50" t="s">
        <v>196</v>
      </c>
    </row>
    <row r="51" spans="1:18" customHeight="1" ht="58">
      <c r="A51" s="16"/>
      <c r="B51" s="18" t="s">
        <v>179</v>
      </c>
      <c r="C51" s="17" t="s">
        <v>180</v>
      </c>
      <c r="D51" s="17" t="s">
        <v>200</v>
      </c>
      <c r="E51" s="17" t="s">
        <v>182</v>
      </c>
      <c r="F51" s="19"/>
      <c r="G51" s="20">
        <v>1.0</v>
      </c>
      <c r="H51" s="21"/>
      <c r="I51" s="21">
        <v>53.0</v>
      </c>
      <c r="J51" s="22">
        <v>38.0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201</v>
      </c>
      <c r="P51" t="s">
        <v>199</v>
      </c>
      <c r="Q51" t="s">
        <v>199</v>
      </c>
    </row>
    <row r="52" spans="1:18" customHeight="1" ht="58">
      <c r="A52" s="16"/>
      <c r="B52" s="18" t="s">
        <v>179</v>
      </c>
      <c r="C52" s="17" t="s">
        <v>180</v>
      </c>
      <c r="D52" s="17" t="s">
        <v>203</v>
      </c>
      <c r="E52" s="17" t="s">
        <v>182</v>
      </c>
      <c r="F52" s="19"/>
      <c r="G52" s="20">
        <v>1.0</v>
      </c>
      <c r="H52" s="21"/>
      <c r="I52" s="21">
        <v>53.0</v>
      </c>
      <c r="J52" s="22">
        <v>920.0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204</v>
      </c>
      <c r="P52" t="s">
        <v>202</v>
      </c>
      <c r="Q52" t="s">
        <v>202</v>
      </c>
    </row>
    <row r="53" spans="1:18" customHeight="1" ht="58">
      <c r="A53" s="16"/>
      <c r="B53" s="18" t="s">
        <v>179</v>
      </c>
      <c r="C53" s="17" t="s">
        <v>180</v>
      </c>
      <c r="D53" s="17" t="s">
        <v>206</v>
      </c>
      <c r="E53" s="17" t="s">
        <v>182</v>
      </c>
      <c r="F53" s="19"/>
      <c r="G53" s="20">
        <v>1.0</v>
      </c>
      <c r="H53" s="21"/>
      <c r="I53" s="21">
        <v>53.0</v>
      </c>
      <c r="J53" s="22">
        <v>2279.0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207</v>
      </c>
      <c r="P53" t="s">
        <v>205</v>
      </c>
      <c r="Q53" t="s">
        <v>205</v>
      </c>
    </row>
    <row r="54" spans="1:18" customHeight="1" ht="58">
      <c r="A54" s="16"/>
      <c r="B54" s="18" t="s">
        <v>179</v>
      </c>
      <c r="C54" s="17" t="s">
        <v>180</v>
      </c>
      <c r="D54" s="17" t="s">
        <v>209</v>
      </c>
      <c r="E54" s="17" t="s">
        <v>182</v>
      </c>
      <c r="F54" s="19"/>
      <c r="G54" s="20">
        <v>1.0</v>
      </c>
      <c r="H54" s="21"/>
      <c r="I54" s="21">
        <v>53.0</v>
      </c>
      <c r="J54" s="22">
        <v>119.0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210</v>
      </c>
      <c r="P54" t="s">
        <v>208</v>
      </c>
      <c r="Q54" t="s">
        <v>208</v>
      </c>
    </row>
    <row r="55" spans="1:18" customHeight="1" ht="58">
      <c r="A55" s="16"/>
      <c r="B55" s="18" t="s">
        <v>179</v>
      </c>
      <c r="C55" s="17" t="s">
        <v>180</v>
      </c>
      <c r="D55" s="17" t="s">
        <v>212</v>
      </c>
      <c r="E55" s="17" t="s">
        <v>182</v>
      </c>
      <c r="F55" s="19"/>
      <c r="G55" s="20">
        <v>1.0</v>
      </c>
      <c r="H55" s="21"/>
      <c r="I55" s="21">
        <v>53.0</v>
      </c>
      <c r="J55" s="22">
        <v>4455.0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213</v>
      </c>
      <c r="P55" t="s">
        <v>211</v>
      </c>
      <c r="Q55" t="s">
        <v>211</v>
      </c>
    </row>
    <row r="56" spans="1:18" customHeight="1" ht="58">
      <c r="A56" s="16"/>
      <c r="B56" s="18" t="s">
        <v>179</v>
      </c>
      <c r="C56" s="17" t="s">
        <v>180</v>
      </c>
      <c r="D56" s="17" t="s">
        <v>215</v>
      </c>
      <c r="E56" s="17" t="s">
        <v>182</v>
      </c>
      <c r="F56" s="19"/>
      <c r="G56" s="20">
        <v>1.0</v>
      </c>
      <c r="H56" s="21"/>
      <c r="I56" s="21">
        <v>53.0</v>
      </c>
      <c r="J56" s="22">
        <v>270.0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216</v>
      </c>
      <c r="P56" t="s">
        <v>214</v>
      </c>
      <c r="Q56" t="s">
        <v>214</v>
      </c>
    </row>
    <row r="57" spans="1:18" customHeight="1" ht="58">
      <c r="A57" s="16"/>
      <c r="B57" s="18" t="s">
        <v>179</v>
      </c>
      <c r="C57" s="17" t="s">
        <v>180</v>
      </c>
      <c r="D57" s="17" t="s">
        <v>218</v>
      </c>
      <c r="E57" s="17" t="s">
        <v>182</v>
      </c>
      <c r="F57" s="19"/>
      <c r="G57" s="20">
        <v>1.0</v>
      </c>
      <c r="H57" s="21"/>
      <c r="I57" s="21">
        <v>53.0</v>
      </c>
      <c r="J57" s="22">
        <v>330.0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219</v>
      </c>
      <c r="P57" t="s">
        <v>217</v>
      </c>
      <c r="Q57" t="s">
        <v>217</v>
      </c>
    </row>
    <row r="58" spans="1:18" customHeight="1" ht="58">
      <c r="A58" s="16"/>
      <c r="B58" s="18" t="s">
        <v>179</v>
      </c>
      <c r="C58" s="17" t="s">
        <v>180</v>
      </c>
      <c r="D58" s="17" t="s">
        <v>221</v>
      </c>
      <c r="E58" s="17" t="s">
        <v>182</v>
      </c>
      <c r="F58" s="19"/>
      <c r="G58" s="20">
        <v>1.0</v>
      </c>
      <c r="H58" s="21"/>
      <c r="I58" s="21">
        <v>53.0</v>
      </c>
      <c r="J58" s="22">
        <v>168.0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222</v>
      </c>
      <c r="P58" t="s">
        <v>220</v>
      </c>
      <c r="Q58" t="s">
        <v>220</v>
      </c>
    </row>
    <row r="59" spans="1:18" customHeight="1" ht="58">
      <c r="A59" s="16"/>
      <c r="B59" s="18" t="s">
        <v>179</v>
      </c>
      <c r="C59" s="17" t="s">
        <v>180</v>
      </c>
      <c r="D59" s="17" t="s">
        <v>224</v>
      </c>
      <c r="E59" s="17" t="s">
        <v>182</v>
      </c>
      <c r="F59" s="19"/>
      <c r="G59" s="20">
        <v>1.0</v>
      </c>
      <c r="H59" s="21"/>
      <c r="I59" s="21">
        <v>53.0</v>
      </c>
      <c r="J59" s="22">
        <v>150.0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225</v>
      </c>
      <c r="P59" t="s">
        <v>223</v>
      </c>
      <c r="Q59" t="s">
        <v>223</v>
      </c>
    </row>
    <row r="60" spans="1:18" customHeight="1" ht="58">
      <c r="A60" s="16"/>
      <c r="B60" s="18" t="s">
        <v>179</v>
      </c>
      <c r="C60" s="17" t="s">
        <v>180</v>
      </c>
      <c r="D60" s="17" t="s">
        <v>227</v>
      </c>
      <c r="E60" s="17" t="s">
        <v>182</v>
      </c>
      <c r="F60" s="19"/>
      <c r="G60" s="20">
        <v>1.0</v>
      </c>
      <c r="H60" s="21"/>
      <c r="I60" s="21">
        <v>53.0</v>
      </c>
      <c r="J60" s="22">
        <v>41.0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228</v>
      </c>
      <c r="P60" t="s">
        <v>226</v>
      </c>
      <c r="Q60" t="s">
        <v>226</v>
      </c>
    </row>
    <row r="61" spans="1:18" customHeight="1" ht="58">
      <c r="A61" s="16"/>
      <c r="B61" s="18" t="s">
        <v>179</v>
      </c>
      <c r="C61" s="17" t="s">
        <v>180</v>
      </c>
      <c r="D61" s="17" t="s">
        <v>230</v>
      </c>
      <c r="E61" s="17" t="s">
        <v>182</v>
      </c>
      <c r="F61" s="19"/>
      <c r="G61" s="20">
        <v>1.0</v>
      </c>
      <c r="H61" s="21"/>
      <c r="I61" s="21">
        <v>53.0</v>
      </c>
      <c r="J61" s="22">
        <v>110.0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231</v>
      </c>
      <c r="P61" t="s">
        <v>229</v>
      </c>
      <c r="Q61" t="s">
        <v>229</v>
      </c>
    </row>
    <row r="62" spans="1:18" customHeight="1" ht="58">
      <c r="A62" s="16"/>
      <c r="B62" s="18" t="s">
        <v>179</v>
      </c>
      <c r="C62" s="17" t="s">
        <v>180</v>
      </c>
      <c r="D62" s="17" t="s">
        <v>233</v>
      </c>
      <c r="E62" s="17" t="s">
        <v>182</v>
      </c>
      <c r="F62" s="19"/>
      <c r="G62" s="20">
        <v>1.0</v>
      </c>
      <c r="H62" s="21"/>
      <c r="I62" s="21">
        <v>53.0</v>
      </c>
      <c r="J62" s="22">
        <v>336.0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234</v>
      </c>
      <c r="P62" t="s">
        <v>232</v>
      </c>
      <c r="Q62" t="s">
        <v>232</v>
      </c>
    </row>
    <row r="63" spans="1:18" customHeight="1" ht="58">
      <c r="A63" s="16"/>
      <c r="B63" s="18" t="s">
        <v>179</v>
      </c>
      <c r="C63" s="17" t="s">
        <v>180</v>
      </c>
      <c r="D63" s="17" t="s">
        <v>236</v>
      </c>
      <c r="E63" s="17" t="s">
        <v>182</v>
      </c>
      <c r="F63" s="19"/>
      <c r="G63" s="20">
        <v>1.0</v>
      </c>
      <c r="H63" s="21"/>
      <c r="I63" s="21">
        <v>53.0</v>
      </c>
      <c r="J63" s="22">
        <v>85.0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237</v>
      </c>
      <c r="P63" t="s">
        <v>235</v>
      </c>
      <c r="Q63" t="s">
        <v>235</v>
      </c>
    </row>
    <row r="64" spans="1:18" customHeight="1" ht="58">
      <c r="A64" s="16"/>
      <c r="B64" s="18" t="s">
        <v>179</v>
      </c>
      <c r="C64" s="17" t="s">
        <v>180</v>
      </c>
      <c r="D64" s="17" t="s">
        <v>239</v>
      </c>
      <c r="E64" s="17" t="s">
        <v>182</v>
      </c>
      <c r="F64" s="19"/>
      <c r="G64" s="20">
        <v>1.0</v>
      </c>
      <c r="H64" s="21"/>
      <c r="I64" s="21">
        <v>53.0</v>
      </c>
      <c r="J64" s="22">
        <v>34.0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240</v>
      </c>
      <c r="P64" t="s">
        <v>238</v>
      </c>
      <c r="Q64" t="s">
        <v>238</v>
      </c>
    </row>
    <row r="65" spans="1:18" customHeight="1" ht="58">
      <c r="A65" s="16"/>
      <c r="B65" s="18" t="s">
        <v>179</v>
      </c>
      <c r="C65" s="17" t="s">
        <v>180</v>
      </c>
      <c r="D65" s="17" t="s">
        <v>242</v>
      </c>
      <c r="E65" s="17" t="s">
        <v>182</v>
      </c>
      <c r="F65" s="19"/>
      <c r="G65" s="20">
        <v>1.0</v>
      </c>
      <c r="H65" s="21"/>
      <c r="I65" s="21">
        <v>53.0</v>
      </c>
      <c r="J65" s="22">
        <v>705.0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243</v>
      </c>
      <c r="P65" t="s">
        <v>241</v>
      </c>
      <c r="Q65" t="s">
        <v>241</v>
      </c>
    </row>
    <row r="66" spans="1:18" customHeight="1" ht="58">
      <c r="A66" s="16"/>
      <c r="B66" s="18" t="s">
        <v>179</v>
      </c>
      <c r="C66" s="17" t="s">
        <v>180</v>
      </c>
      <c r="D66" s="17" t="s">
        <v>245</v>
      </c>
      <c r="E66" s="17" t="s">
        <v>182</v>
      </c>
      <c r="F66" s="19"/>
      <c r="G66" s="20">
        <v>1.0</v>
      </c>
      <c r="H66" s="21"/>
      <c r="I66" s="21">
        <v>53.0</v>
      </c>
      <c r="J66" s="22">
        <v>184.0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246</v>
      </c>
      <c r="P66" t="s">
        <v>244</v>
      </c>
      <c r="Q66" t="s">
        <v>244</v>
      </c>
    </row>
    <row r="67" spans="1:18" customHeight="1" ht="58">
      <c r="A67" s="16"/>
      <c r="B67" s="18" t="s">
        <v>179</v>
      </c>
      <c r="C67" s="17" t="s">
        <v>180</v>
      </c>
      <c r="D67" s="17" t="s">
        <v>248</v>
      </c>
      <c r="E67" s="17" t="s">
        <v>182</v>
      </c>
      <c r="F67" s="19"/>
      <c r="G67" s="20">
        <v>1.0</v>
      </c>
      <c r="H67" s="21"/>
      <c r="I67" s="21">
        <v>53.0</v>
      </c>
      <c r="J67" s="22">
        <v>110.0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249</v>
      </c>
      <c r="P67" t="s">
        <v>247</v>
      </c>
      <c r="Q67" t="s">
        <v>247</v>
      </c>
    </row>
    <row r="68" spans="1:18" customHeight="1" ht="58">
      <c r="A68" s="16"/>
      <c r="B68" s="18" t="s">
        <v>179</v>
      </c>
      <c r="C68" s="17" t="s">
        <v>180</v>
      </c>
      <c r="D68" s="17" t="s">
        <v>251</v>
      </c>
      <c r="E68" s="17" t="s">
        <v>182</v>
      </c>
      <c r="F68" s="19"/>
      <c r="G68" s="20">
        <v>1.0</v>
      </c>
      <c r="H68" s="21"/>
      <c r="I68" s="21">
        <v>53.0</v>
      </c>
      <c r="J68" s="22">
        <v>109.0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252</v>
      </c>
      <c r="P68" t="s">
        <v>250</v>
      </c>
      <c r="Q68" t="s">
        <v>250</v>
      </c>
    </row>
    <row r="69" spans="1:18" customHeight="1" ht="58">
      <c r="A69" s="16"/>
      <c r="B69" s="18" t="s">
        <v>179</v>
      </c>
      <c r="C69" s="17" t="s">
        <v>180</v>
      </c>
      <c r="D69" s="17" t="s">
        <v>254</v>
      </c>
      <c r="E69" s="17" t="s">
        <v>182</v>
      </c>
      <c r="F69" s="19"/>
      <c r="G69" s="20">
        <v>1.0</v>
      </c>
      <c r="H69" s="21"/>
      <c r="I69" s="21">
        <v>53.0</v>
      </c>
      <c r="J69" s="22">
        <v>552.0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255</v>
      </c>
      <c r="P69" t="s">
        <v>253</v>
      </c>
      <c r="Q69" t="s">
        <v>253</v>
      </c>
    </row>
    <row r="70" spans="1:18" customHeight="1" ht="58">
      <c r="A70" s="16"/>
      <c r="B70" s="18" t="s">
        <v>179</v>
      </c>
      <c r="C70" s="17" t="s">
        <v>180</v>
      </c>
      <c r="D70" s="17" t="s">
        <v>257</v>
      </c>
      <c r="E70" s="17" t="s">
        <v>182</v>
      </c>
      <c r="F70" s="19"/>
      <c r="G70" s="20">
        <v>1.0</v>
      </c>
      <c r="H70" s="21"/>
      <c r="I70" s="21">
        <v>53.0</v>
      </c>
      <c r="J70" s="22">
        <v>181.0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258</v>
      </c>
      <c r="P70" t="s">
        <v>256</v>
      </c>
      <c r="Q70" t="s">
        <v>256</v>
      </c>
    </row>
    <row r="71" spans="1:18" customHeight="1" ht="58">
      <c r="A71" s="16"/>
      <c r="B71" s="18" t="s">
        <v>260</v>
      </c>
      <c r="C71" s="17" t="s">
        <v>180</v>
      </c>
      <c r="D71" s="17" t="s">
        <v>242</v>
      </c>
      <c r="E71" s="17" t="s">
        <v>261</v>
      </c>
      <c r="F71" s="19"/>
      <c r="G71" s="20">
        <v>1.0</v>
      </c>
      <c r="H71" s="21"/>
      <c r="I71" s="21">
        <v>106.0</v>
      </c>
      <c r="J71" s="22">
        <v>56.0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262</v>
      </c>
      <c r="P71" t="s">
        <v>259</v>
      </c>
      <c r="Q71" t="s">
        <v>259</v>
      </c>
    </row>
    <row r="72" spans="1:18" customHeight="1" ht="58">
      <c r="A72" s="16"/>
      <c r="B72" s="18" t="s">
        <v>260</v>
      </c>
      <c r="C72" s="17" t="s">
        <v>180</v>
      </c>
      <c r="D72" s="17" t="s">
        <v>206</v>
      </c>
      <c r="E72" s="17" t="s">
        <v>261</v>
      </c>
      <c r="F72" s="19"/>
      <c r="G72" s="20">
        <v>1.0</v>
      </c>
      <c r="H72" s="21"/>
      <c r="I72" s="21">
        <v>106.0</v>
      </c>
      <c r="J72" s="22">
        <v>144.0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264</v>
      </c>
      <c r="P72" t="s">
        <v>263</v>
      </c>
      <c r="Q72" t="s">
        <v>263</v>
      </c>
    </row>
    <row r="73" spans="1:18" customHeight="1" ht="58">
      <c r="A73" s="16"/>
      <c r="B73" s="18" t="s">
        <v>260</v>
      </c>
      <c r="C73" s="17" t="s">
        <v>180</v>
      </c>
      <c r="D73" s="17" t="s">
        <v>209</v>
      </c>
      <c r="E73" s="17" t="s">
        <v>261</v>
      </c>
      <c r="F73" s="19"/>
      <c r="G73" s="20">
        <v>1.0</v>
      </c>
      <c r="H73" s="21"/>
      <c r="I73" s="21">
        <v>107.0</v>
      </c>
      <c r="J73" s="22">
        <v>6.0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266</v>
      </c>
      <c r="P73" t="s">
        <v>265</v>
      </c>
      <c r="Q73" t="s">
        <v>265</v>
      </c>
    </row>
    <row r="74" spans="1:18" customHeight="1" ht="58">
      <c r="A74" s="16"/>
      <c r="B74" s="18" t="s">
        <v>260</v>
      </c>
      <c r="C74" s="17" t="s">
        <v>180</v>
      </c>
      <c r="D74" s="17" t="s">
        <v>218</v>
      </c>
      <c r="E74" s="17" t="s">
        <v>261</v>
      </c>
      <c r="F74" s="19"/>
      <c r="G74" s="20">
        <v>1.0</v>
      </c>
      <c r="H74" s="21"/>
      <c r="I74" s="21">
        <v>107.0</v>
      </c>
      <c r="J74" s="22">
        <v>24.0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268</v>
      </c>
      <c r="P74" t="s">
        <v>267</v>
      </c>
      <c r="Q74" t="s">
        <v>267</v>
      </c>
    </row>
    <row r="75" spans="1:18" customHeight="1" ht="58">
      <c r="A75" s="16"/>
      <c r="B75" s="18" t="s">
        <v>260</v>
      </c>
      <c r="C75" s="17" t="s">
        <v>180</v>
      </c>
      <c r="D75" s="17" t="s">
        <v>212</v>
      </c>
      <c r="E75" s="17" t="s">
        <v>261</v>
      </c>
      <c r="F75" s="19"/>
      <c r="G75" s="20">
        <v>1.0</v>
      </c>
      <c r="H75" s="21"/>
      <c r="I75" s="21">
        <v>106.0</v>
      </c>
      <c r="J75" s="22">
        <v>553.0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270</v>
      </c>
      <c r="P75" t="s">
        <v>269</v>
      </c>
      <c r="Q75" t="s">
        <v>269</v>
      </c>
    </row>
    <row r="76" spans="1:18" customHeight="1" ht="58">
      <c r="A76" s="16"/>
      <c r="B76" s="18" t="s">
        <v>260</v>
      </c>
      <c r="C76" s="17" t="s">
        <v>180</v>
      </c>
      <c r="D76" s="17" t="s">
        <v>239</v>
      </c>
      <c r="E76" s="17" t="s">
        <v>261</v>
      </c>
      <c r="F76" s="19"/>
      <c r="G76" s="20">
        <v>1.0</v>
      </c>
      <c r="H76" s="21"/>
      <c r="I76" s="21">
        <v>107.0</v>
      </c>
      <c r="J76" s="22">
        <v>125.0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272</v>
      </c>
      <c r="P76" t="s">
        <v>271</v>
      </c>
      <c r="Q76" t="s">
        <v>271</v>
      </c>
    </row>
    <row r="77" spans="1:18" customHeight="1" ht="58">
      <c r="A77" s="16"/>
      <c r="B77" s="18" t="s">
        <v>260</v>
      </c>
      <c r="C77" s="17" t="s">
        <v>180</v>
      </c>
      <c r="D77" s="17" t="s">
        <v>245</v>
      </c>
      <c r="E77" s="17" t="s">
        <v>261</v>
      </c>
      <c r="F77" s="19"/>
      <c r="G77" s="20">
        <v>1.0</v>
      </c>
      <c r="H77" s="21"/>
      <c r="I77" s="21">
        <v>106.0</v>
      </c>
      <c r="J77" s="22">
        <v>40.0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274</v>
      </c>
      <c r="P77" t="s">
        <v>273</v>
      </c>
      <c r="Q77" t="s">
        <v>273</v>
      </c>
    </row>
    <row r="78" spans="1:18" customHeight="1" ht="58">
      <c r="A78" s="16"/>
      <c r="B78" s="18" t="s">
        <v>260</v>
      </c>
      <c r="C78" s="17" t="s">
        <v>180</v>
      </c>
      <c r="D78" s="17" t="s">
        <v>181</v>
      </c>
      <c r="E78" s="17" t="s">
        <v>261</v>
      </c>
      <c r="F78" s="19"/>
      <c r="G78" s="20">
        <v>1.0</v>
      </c>
      <c r="H78" s="21"/>
      <c r="I78" s="21">
        <v>106.0</v>
      </c>
      <c r="J78" s="22">
        <v>41.0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276</v>
      </c>
      <c r="P78" t="s">
        <v>275</v>
      </c>
      <c r="Q78" t="s">
        <v>275</v>
      </c>
    </row>
    <row r="79" spans="1:18" customHeight="1" ht="58">
      <c r="A79" s="16"/>
      <c r="B79" s="18" t="s">
        <v>260</v>
      </c>
      <c r="C79" s="17" t="s">
        <v>180</v>
      </c>
      <c r="D79" s="17" t="s">
        <v>230</v>
      </c>
      <c r="E79" s="17" t="s">
        <v>261</v>
      </c>
      <c r="F79" s="19"/>
      <c r="G79" s="20">
        <v>1.0</v>
      </c>
      <c r="H79" s="21"/>
      <c r="I79" s="21">
        <v>106.0</v>
      </c>
      <c r="J79" s="22">
        <v>40.0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278</v>
      </c>
      <c r="P79" t="s">
        <v>277</v>
      </c>
      <c r="Q79" t="s">
        <v>277</v>
      </c>
    </row>
    <row r="80" spans="1:18" customHeight="1" ht="58">
      <c r="A80" s="16"/>
      <c r="B80" s="18" t="s">
        <v>260</v>
      </c>
      <c r="C80" s="17" t="s">
        <v>180</v>
      </c>
      <c r="D80" s="17" t="s">
        <v>185</v>
      </c>
      <c r="E80" s="17" t="s">
        <v>261</v>
      </c>
      <c r="F80" s="19"/>
      <c r="G80" s="20">
        <v>1.0</v>
      </c>
      <c r="H80" s="21"/>
      <c r="I80" s="21">
        <v>106.0</v>
      </c>
      <c r="J80" s="22">
        <v>438.0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280</v>
      </c>
      <c r="P80" t="s">
        <v>279</v>
      </c>
      <c r="Q80" t="s">
        <v>279</v>
      </c>
    </row>
    <row r="81" spans="1:18" customHeight="1" ht="58">
      <c r="A81" s="16"/>
      <c r="B81" s="18" t="s">
        <v>260</v>
      </c>
      <c r="C81" s="17" t="s">
        <v>180</v>
      </c>
      <c r="D81" s="17" t="s">
        <v>282</v>
      </c>
      <c r="E81" s="17" t="s">
        <v>261</v>
      </c>
      <c r="F81" s="19"/>
      <c r="G81" s="20">
        <v>1.0</v>
      </c>
      <c r="H81" s="21"/>
      <c r="I81" s="21">
        <v>107.0</v>
      </c>
      <c r="J81" s="22">
        <v>212.0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283</v>
      </c>
      <c r="P81" t="s">
        <v>281</v>
      </c>
      <c r="Q81" t="s">
        <v>281</v>
      </c>
    </row>
    <row r="82" spans="1:18" customHeight="1" ht="58">
      <c r="A82" s="16"/>
      <c r="B82" s="18" t="s">
        <v>285</v>
      </c>
      <c r="C82" s="17" t="s">
        <v>180</v>
      </c>
      <c r="D82" s="17" t="s">
        <v>286</v>
      </c>
      <c r="E82" s="17" t="s">
        <v>287</v>
      </c>
      <c r="F82" s="19"/>
      <c r="G82" s="20">
        <v>1.0</v>
      </c>
      <c r="H82" s="21"/>
      <c r="I82" s="21">
        <v>69.0</v>
      </c>
      <c r="J82" s="22">
        <v>198.0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288</v>
      </c>
      <c r="P82" t="s">
        <v>284</v>
      </c>
      <c r="Q82" t="s">
        <v>284</v>
      </c>
    </row>
    <row r="83" spans="1:18" customHeight="1" ht="58">
      <c r="A83" s="16"/>
      <c r="B83" s="18" t="s">
        <v>290</v>
      </c>
      <c r="C83" s="17" t="s">
        <v>180</v>
      </c>
      <c r="D83" s="17" t="s">
        <v>291</v>
      </c>
      <c r="E83" s="17" t="s">
        <v>292</v>
      </c>
      <c r="F83" s="19"/>
      <c r="G83" s="20">
        <v>1.0</v>
      </c>
      <c r="H83" s="21"/>
      <c r="I83" s="21">
        <v>66.0</v>
      </c>
      <c r="J83" s="22">
        <v>60.0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293</v>
      </c>
      <c r="P83" t="s">
        <v>289</v>
      </c>
      <c r="Q83" t="s">
        <v>289</v>
      </c>
    </row>
    <row r="84" spans="1:18" customHeight="1" ht="58">
      <c r="A84" s="16"/>
      <c r="B84" s="18" t="s">
        <v>295</v>
      </c>
      <c r="C84" s="17" t="s">
        <v>180</v>
      </c>
      <c r="D84" s="17" t="s">
        <v>291</v>
      </c>
      <c r="E84" s="17" t="s">
        <v>296</v>
      </c>
      <c r="F84" s="19"/>
      <c r="G84" s="20">
        <v>1.0</v>
      </c>
      <c r="H84" s="21"/>
      <c r="I84" s="21">
        <v>71.0</v>
      </c>
      <c r="J84" s="22">
        <v>32.0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297</v>
      </c>
      <c r="P84" t="s">
        <v>294</v>
      </c>
      <c r="Q84" t="s">
        <v>294</v>
      </c>
    </row>
    <row r="85" spans="1:18" customHeight="1" ht="58">
      <c r="A85" s="16"/>
      <c r="B85" s="18" t="s">
        <v>299</v>
      </c>
      <c r="C85" s="17" t="s">
        <v>180</v>
      </c>
      <c r="D85" s="17" t="s">
        <v>300</v>
      </c>
      <c r="E85" s="17" t="s">
        <v>296</v>
      </c>
      <c r="F85" s="19"/>
      <c r="G85" s="20">
        <v>1.0</v>
      </c>
      <c r="H85" s="21"/>
      <c r="I85" s="21">
        <v>69.0</v>
      </c>
      <c r="J85" s="22">
        <v>74.0</v>
      </c>
      <c r="K85" s="50"/>
      <c r="L85" s="21" t="str">
        <f>IF(K85&gt;0,K85*I85,"")</f>
      </c>
      <c r="M85" s="52"/>
      <c r="N85" t="str">
        <f>IF(K85&gt;0,COUNTIF($K$7:K85,"&gt;0"),"")</f>
      </c>
      <c r="P85" t="s">
        <v>298</v>
      </c>
      <c r="Q85" t="s">
        <v>298</v>
      </c>
    </row>
    <row r="86" spans="1:18" customHeight="1" ht="58">
      <c r="A86" s="16"/>
      <c r="B86" s="18" t="s">
        <v>302</v>
      </c>
      <c r="C86" s="17" t="s">
        <v>180</v>
      </c>
      <c r="D86" s="17" t="s">
        <v>303</v>
      </c>
      <c r="E86" s="17" t="s">
        <v>304</v>
      </c>
      <c r="F86" s="19"/>
      <c r="G86" s="20">
        <v>1.0</v>
      </c>
      <c r="H86" s="21"/>
      <c r="I86" s="21">
        <v>69.0</v>
      </c>
      <c r="J86" s="22">
        <v>93.0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305</v>
      </c>
      <c r="P86" t="s">
        <v>301</v>
      </c>
      <c r="Q86" t="s">
        <v>301</v>
      </c>
    </row>
    <row r="87" spans="1:18" customHeight="1" ht="58">
      <c r="A87" s="16"/>
      <c r="B87" s="18" t="s">
        <v>307</v>
      </c>
      <c r="C87" s="17" t="s">
        <v>180</v>
      </c>
      <c r="D87" s="17" t="s">
        <v>308</v>
      </c>
      <c r="E87" s="17" t="s">
        <v>309</v>
      </c>
      <c r="F87" s="19"/>
      <c r="G87" s="20">
        <v>1.0</v>
      </c>
      <c r="H87" s="21"/>
      <c r="I87" s="21">
        <v>104.0</v>
      </c>
      <c r="J87" s="22">
        <v>25.0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310</v>
      </c>
      <c r="P87" t="s">
        <v>306</v>
      </c>
      <c r="Q87" t="s">
        <v>306</v>
      </c>
    </row>
    <row r="88" spans="1:18" customHeight="1" ht="58">
      <c r="A88" s="16"/>
      <c r="B88" s="18" t="s">
        <v>312</v>
      </c>
      <c r="C88" s="17" t="s">
        <v>180</v>
      </c>
      <c r="D88" s="17" t="s">
        <v>313</v>
      </c>
      <c r="E88" s="17" t="s">
        <v>314</v>
      </c>
      <c r="F88" s="19"/>
      <c r="G88" s="20">
        <v>1.0</v>
      </c>
      <c r="H88" s="21"/>
      <c r="I88" s="21">
        <v>104.0</v>
      </c>
      <c r="J88" s="22">
        <v>125.0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315</v>
      </c>
      <c r="P88" t="s">
        <v>311</v>
      </c>
      <c r="Q88" t="s">
        <v>311</v>
      </c>
    </row>
    <row r="89" spans="1:18" customHeight="1" ht="58">
      <c r="A89" s="16"/>
      <c r="B89" s="18" t="s">
        <v>317</v>
      </c>
      <c r="C89" s="17" t="s">
        <v>180</v>
      </c>
      <c r="D89" s="17" t="s">
        <v>318</v>
      </c>
      <c r="E89" s="17" t="s">
        <v>319</v>
      </c>
      <c r="F89" s="19"/>
      <c r="G89" s="20">
        <v>1.0</v>
      </c>
      <c r="H89" s="21"/>
      <c r="I89" s="21">
        <v>28.0</v>
      </c>
      <c r="J89" s="22">
        <v>8719.0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320</v>
      </c>
      <c r="P89" t="s">
        <v>316</v>
      </c>
      <c r="Q89" t="s">
        <v>316</v>
      </c>
    </row>
    <row r="90" spans="1:18" customHeight="1" ht="58">
      <c r="A90" s="16"/>
      <c r="B90" s="18" t="s">
        <v>317</v>
      </c>
      <c r="C90" s="17" t="s">
        <v>180</v>
      </c>
      <c r="D90" s="17" t="s">
        <v>322</v>
      </c>
      <c r="E90" s="17" t="s">
        <v>319</v>
      </c>
      <c r="F90" s="19"/>
      <c r="G90" s="20">
        <v>1.0</v>
      </c>
      <c r="H90" s="21"/>
      <c r="I90" s="21">
        <v>28.0</v>
      </c>
      <c r="J90" s="22">
        <v>7363.0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323</v>
      </c>
      <c r="P90" t="s">
        <v>321</v>
      </c>
      <c r="Q90" t="s">
        <v>321</v>
      </c>
    </row>
    <row r="91" spans="1:18" customHeight="1" ht="58">
      <c r="A91" s="16"/>
      <c r="B91" s="18" t="s">
        <v>317</v>
      </c>
      <c r="C91" s="17" t="s">
        <v>180</v>
      </c>
      <c r="D91" s="17" t="s">
        <v>325</v>
      </c>
      <c r="E91" s="17" t="s">
        <v>319</v>
      </c>
      <c r="F91" s="19"/>
      <c r="G91" s="20">
        <v>1.0</v>
      </c>
      <c r="H91" s="21"/>
      <c r="I91" s="21">
        <v>28.0</v>
      </c>
      <c r="J91" s="22">
        <v>9644.0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326</v>
      </c>
      <c r="P91" t="s">
        <v>324</v>
      </c>
      <c r="Q91" t="s">
        <v>324</v>
      </c>
    </row>
    <row r="92" spans="1:18" customHeight="1" ht="58">
      <c r="A92" s="16"/>
      <c r="B92" s="18" t="s">
        <v>317</v>
      </c>
      <c r="C92" s="17" t="s">
        <v>180</v>
      </c>
      <c r="D92" s="17" t="s">
        <v>328</v>
      </c>
      <c r="E92" s="17" t="s">
        <v>319</v>
      </c>
      <c r="F92" s="19"/>
      <c r="G92" s="20">
        <v>1.0</v>
      </c>
      <c r="H92" s="21"/>
      <c r="I92" s="21">
        <v>28.0</v>
      </c>
      <c r="J92" s="22">
        <v>10553.0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329</v>
      </c>
      <c r="P92" t="s">
        <v>327</v>
      </c>
      <c r="Q92" t="s">
        <v>327</v>
      </c>
    </row>
    <row r="93" spans="1:18" customHeight="1" ht="58">
      <c r="A93" s="16"/>
      <c r="B93" s="18" t="s">
        <v>317</v>
      </c>
      <c r="C93" s="17" t="s">
        <v>180</v>
      </c>
      <c r="D93" s="17" t="s">
        <v>331</v>
      </c>
      <c r="E93" s="17" t="s">
        <v>319</v>
      </c>
      <c r="F93" s="19"/>
      <c r="G93" s="20">
        <v>1.0</v>
      </c>
      <c r="H93" s="21"/>
      <c r="I93" s="21">
        <v>28.0</v>
      </c>
      <c r="J93" s="22">
        <v>7804.0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332</v>
      </c>
      <c r="P93" t="s">
        <v>330</v>
      </c>
      <c r="Q93" t="s">
        <v>330</v>
      </c>
    </row>
    <row r="94" spans="1:18" customHeight="1" ht="58">
      <c r="A94" s="16"/>
      <c r="B94" s="18" t="s">
        <v>317</v>
      </c>
      <c r="C94" s="17" t="s">
        <v>180</v>
      </c>
      <c r="D94" s="17" t="s">
        <v>334</v>
      </c>
      <c r="E94" s="17" t="s">
        <v>319</v>
      </c>
      <c r="F94" s="19"/>
      <c r="G94" s="20">
        <v>1.0</v>
      </c>
      <c r="H94" s="21"/>
      <c r="I94" s="21">
        <v>28.0</v>
      </c>
      <c r="J94" s="22">
        <v>1958.0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335</v>
      </c>
      <c r="P94" t="s">
        <v>333</v>
      </c>
      <c r="Q94" t="s">
        <v>333</v>
      </c>
    </row>
    <row r="95" spans="1:18" customHeight="1" ht="58">
      <c r="A95" s="16"/>
      <c r="B95" s="18" t="s">
        <v>317</v>
      </c>
      <c r="C95" s="17" t="s">
        <v>180</v>
      </c>
      <c r="D95" s="17" t="s">
        <v>337</v>
      </c>
      <c r="E95" s="17" t="s">
        <v>319</v>
      </c>
      <c r="F95" s="19"/>
      <c r="G95" s="20">
        <v>1.0</v>
      </c>
      <c r="H95" s="21"/>
      <c r="I95" s="21">
        <v>28.0</v>
      </c>
      <c r="J95" s="22">
        <v>6606.0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338</v>
      </c>
      <c r="P95" t="s">
        <v>336</v>
      </c>
      <c r="Q95" t="s">
        <v>336</v>
      </c>
    </row>
    <row r="96" spans="1:18" customHeight="1" ht="58">
      <c r="A96" s="16"/>
      <c r="B96" s="18" t="s">
        <v>317</v>
      </c>
      <c r="C96" s="17" t="s">
        <v>180</v>
      </c>
      <c r="D96" s="17" t="s">
        <v>340</v>
      </c>
      <c r="E96" s="17" t="s">
        <v>319</v>
      </c>
      <c r="F96" s="19"/>
      <c r="G96" s="20">
        <v>1.0</v>
      </c>
      <c r="H96" s="21"/>
      <c r="I96" s="21">
        <v>28.0</v>
      </c>
      <c r="J96" s="22">
        <v>8522.0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341</v>
      </c>
      <c r="P96" t="s">
        <v>339</v>
      </c>
      <c r="Q96" t="s">
        <v>339</v>
      </c>
    </row>
    <row r="97" spans="1:18" customHeight="1" ht="58">
      <c r="A97" s="16"/>
      <c r="B97" s="18" t="s">
        <v>317</v>
      </c>
      <c r="C97" s="17" t="s">
        <v>180</v>
      </c>
      <c r="D97" s="17" t="s">
        <v>343</v>
      </c>
      <c r="E97" s="17" t="s">
        <v>319</v>
      </c>
      <c r="F97" s="19"/>
      <c r="G97" s="20">
        <v>1.0</v>
      </c>
      <c r="H97" s="21"/>
      <c r="I97" s="21">
        <v>28.0</v>
      </c>
      <c r="J97" s="22">
        <v>2036.0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344</v>
      </c>
      <c r="P97" t="s">
        <v>342</v>
      </c>
      <c r="Q97" t="s">
        <v>342</v>
      </c>
    </row>
    <row r="98" spans="1:18" customHeight="1" ht="58">
      <c r="A98" s="16"/>
      <c r="B98" s="18" t="s">
        <v>317</v>
      </c>
      <c r="C98" s="17" t="s">
        <v>180</v>
      </c>
      <c r="D98" s="17" t="s">
        <v>346</v>
      </c>
      <c r="E98" s="17" t="s">
        <v>319</v>
      </c>
      <c r="F98" s="19"/>
      <c r="G98" s="20">
        <v>1.0</v>
      </c>
      <c r="H98" s="21"/>
      <c r="I98" s="21">
        <v>28.0</v>
      </c>
      <c r="J98" s="22">
        <v>7260.0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347</v>
      </c>
      <c r="P98" t="s">
        <v>345</v>
      </c>
      <c r="Q98" t="s">
        <v>345</v>
      </c>
    </row>
    <row r="99" spans="1:18" customHeight="1" ht="58">
      <c r="A99" s="16"/>
      <c r="B99" s="18" t="s">
        <v>317</v>
      </c>
      <c r="C99" s="17" t="s">
        <v>180</v>
      </c>
      <c r="D99" s="17" t="s">
        <v>349</v>
      </c>
      <c r="E99" s="17" t="s">
        <v>319</v>
      </c>
      <c r="F99" s="19"/>
      <c r="G99" s="20">
        <v>1.0</v>
      </c>
      <c r="H99" s="21"/>
      <c r="I99" s="21">
        <v>28.0</v>
      </c>
      <c r="J99" s="22">
        <v>9345.0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350</v>
      </c>
      <c r="P99" t="s">
        <v>348</v>
      </c>
      <c r="Q99" t="s">
        <v>348</v>
      </c>
    </row>
    <row r="100" spans="1:18" customHeight="1" ht="58">
      <c r="A100" s="16"/>
      <c r="B100" s="18" t="s">
        <v>317</v>
      </c>
      <c r="C100" s="17" t="s">
        <v>180</v>
      </c>
      <c r="D100" s="17" t="s">
        <v>352</v>
      </c>
      <c r="E100" s="17" t="s">
        <v>319</v>
      </c>
      <c r="F100" s="19"/>
      <c r="G100" s="20">
        <v>1.0</v>
      </c>
      <c r="H100" s="21"/>
      <c r="I100" s="21">
        <v>28.0</v>
      </c>
      <c r="J100" s="22">
        <v>9416.0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353</v>
      </c>
      <c r="P100" t="s">
        <v>351</v>
      </c>
      <c r="Q100" t="s">
        <v>351</v>
      </c>
    </row>
    <row r="101" spans="1:18" customHeight="1" ht="58">
      <c r="A101" s="16"/>
      <c r="B101" s="18" t="s">
        <v>317</v>
      </c>
      <c r="C101" s="17" t="s">
        <v>180</v>
      </c>
      <c r="D101" s="17" t="s">
        <v>355</v>
      </c>
      <c r="E101" s="17" t="s">
        <v>319</v>
      </c>
      <c r="F101" s="19"/>
      <c r="G101" s="20">
        <v>1.0</v>
      </c>
      <c r="H101" s="21"/>
      <c r="I101" s="21">
        <v>28.0</v>
      </c>
      <c r="J101" s="22">
        <v>2866.0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356</v>
      </c>
      <c r="P101" t="s">
        <v>354</v>
      </c>
      <c r="Q101" t="s">
        <v>354</v>
      </c>
    </row>
    <row r="102" spans="1:18" customHeight="1" ht="58">
      <c r="A102" s="16"/>
      <c r="B102" s="18" t="s">
        <v>317</v>
      </c>
      <c r="C102" s="17" t="s">
        <v>180</v>
      </c>
      <c r="D102" s="17" t="s">
        <v>358</v>
      </c>
      <c r="E102" s="17" t="s">
        <v>319</v>
      </c>
      <c r="F102" s="19"/>
      <c r="G102" s="20">
        <v>1.0</v>
      </c>
      <c r="H102" s="21"/>
      <c r="I102" s="21">
        <v>28.0</v>
      </c>
      <c r="J102" s="22">
        <v>7017.0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359</v>
      </c>
      <c r="P102" t="s">
        <v>357</v>
      </c>
      <c r="Q102" t="s">
        <v>357</v>
      </c>
    </row>
    <row r="103" spans="1:18" customHeight="1" ht="58">
      <c r="A103" s="16"/>
      <c r="B103" s="18" t="s">
        <v>317</v>
      </c>
      <c r="C103" s="17" t="s">
        <v>180</v>
      </c>
      <c r="D103" s="17" t="s">
        <v>361</v>
      </c>
      <c r="E103" s="17" t="s">
        <v>319</v>
      </c>
      <c r="F103" s="19"/>
      <c r="G103" s="20">
        <v>1.0</v>
      </c>
      <c r="H103" s="21"/>
      <c r="I103" s="21">
        <v>28.0</v>
      </c>
      <c r="J103" s="22">
        <v>5449.0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362</v>
      </c>
      <c r="P103" t="s">
        <v>360</v>
      </c>
      <c r="Q103" t="s">
        <v>360</v>
      </c>
    </row>
    <row r="104" spans="1:18" customHeight="1" ht="58">
      <c r="A104" s="16"/>
      <c r="B104" s="18" t="s">
        <v>317</v>
      </c>
      <c r="C104" s="17" t="s">
        <v>180</v>
      </c>
      <c r="D104" s="17" t="s">
        <v>364</v>
      </c>
      <c r="E104" s="17" t="s">
        <v>319</v>
      </c>
      <c r="F104" s="19"/>
      <c r="G104" s="20">
        <v>1.0</v>
      </c>
      <c r="H104" s="21"/>
      <c r="I104" s="21">
        <v>28.0</v>
      </c>
      <c r="J104" s="22">
        <v>10823.0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365</v>
      </c>
      <c r="P104" t="s">
        <v>363</v>
      </c>
      <c r="Q104" t="s">
        <v>363</v>
      </c>
    </row>
    <row r="105" spans="1:18" customHeight="1" ht="58">
      <c r="A105" s="16"/>
      <c r="B105" s="18" t="s">
        <v>317</v>
      </c>
      <c r="C105" s="17" t="s">
        <v>180</v>
      </c>
      <c r="D105" s="17" t="s">
        <v>367</v>
      </c>
      <c r="E105" s="17" t="s">
        <v>319</v>
      </c>
      <c r="F105" s="19"/>
      <c r="G105" s="20">
        <v>1.0</v>
      </c>
      <c r="H105" s="21"/>
      <c r="I105" s="21">
        <v>28.0</v>
      </c>
      <c r="J105" s="22">
        <v>2861.0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368</v>
      </c>
      <c r="P105" t="s">
        <v>366</v>
      </c>
      <c r="Q105" t="s">
        <v>366</v>
      </c>
    </row>
    <row r="106" spans="1:18" customHeight="1" ht="58">
      <c r="A106" s="16"/>
      <c r="B106" s="18" t="s">
        <v>317</v>
      </c>
      <c r="C106" s="17" t="s">
        <v>180</v>
      </c>
      <c r="D106" s="17" t="s">
        <v>370</v>
      </c>
      <c r="E106" s="17" t="s">
        <v>319</v>
      </c>
      <c r="F106" s="19"/>
      <c r="G106" s="20">
        <v>1.0</v>
      </c>
      <c r="H106" s="21"/>
      <c r="I106" s="21">
        <v>28.0</v>
      </c>
      <c r="J106" s="22">
        <v>7195.0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371</v>
      </c>
      <c r="P106" t="s">
        <v>369</v>
      </c>
      <c r="Q106" t="s">
        <v>369</v>
      </c>
    </row>
    <row r="107" spans="1:18" customHeight="1" ht="58">
      <c r="A107" s="16"/>
      <c r="B107" s="18" t="s">
        <v>317</v>
      </c>
      <c r="C107" s="17" t="s">
        <v>180</v>
      </c>
      <c r="D107" s="17" t="s">
        <v>373</v>
      </c>
      <c r="E107" s="17" t="s">
        <v>319</v>
      </c>
      <c r="F107" s="19"/>
      <c r="G107" s="20">
        <v>1.0</v>
      </c>
      <c r="H107" s="21"/>
      <c r="I107" s="21">
        <v>28.0</v>
      </c>
      <c r="J107" s="22">
        <v>4004.0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374</v>
      </c>
      <c r="P107" t="s">
        <v>372</v>
      </c>
      <c r="Q107" t="s">
        <v>372</v>
      </c>
    </row>
    <row r="108" spans="1:18" customHeight="1" ht="58">
      <c r="A108" s="16"/>
      <c r="B108" s="18" t="s">
        <v>317</v>
      </c>
      <c r="C108" s="17" t="s">
        <v>180</v>
      </c>
      <c r="D108" s="17" t="s">
        <v>376</v>
      </c>
      <c r="E108" s="17" t="s">
        <v>319</v>
      </c>
      <c r="F108" s="19"/>
      <c r="G108" s="20">
        <v>1.0</v>
      </c>
      <c r="H108" s="21"/>
      <c r="I108" s="21">
        <v>28.0</v>
      </c>
      <c r="J108" s="22">
        <v>4854.0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377</v>
      </c>
      <c r="P108" t="s">
        <v>375</v>
      </c>
      <c r="Q108" t="s">
        <v>375</v>
      </c>
    </row>
    <row r="109" spans="1:18" customHeight="1" ht="58">
      <c r="A109" s="16"/>
      <c r="B109" s="18" t="s">
        <v>317</v>
      </c>
      <c r="C109" s="17" t="s">
        <v>180</v>
      </c>
      <c r="D109" s="17" t="s">
        <v>379</v>
      </c>
      <c r="E109" s="17" t="s">
        <v>319</v>
      </c>
      <c r="F109" s="19"/>
      <c r="G109" s="20">
        <v>1.0</v>
      </c>
      <c r="H109" s="21"/>
      <c r="I109" s="21">
        <v>28.0</v>
      </c>
      <c r="J109" s="22">
        <v>5741.0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380</v>
      </c>
      <c r="P109" t="s">
        <v>378</v>
      </c>
      <c r="Q109" t="s">
        <v>378</v>
      </c>
    </row>
    <row r="110" spans="1:18" customHeight="1" ht="58">
      <c r="A110" s="16"/>
      <c r="B110" s="18" t="s">
        <v>317</v>
      </c>
      <c r="C110" s="17" t="s">
        <v>180</v>
      </c>
      <c r="D110" s="17" t="s">
        <v>382</v>
      </c>
      <c r="E110" s="17" t="s">
        <v>319</v>
      </c>
      <c r="F110" s="19"/>
      <c r="G110" s="20">
        <v>1.0</v>
      </c>
      <c r="H110" s="21"/>
      <c r="I110" s="21">
        <v>28.0</v>
      </c>
      <c r="J110" s="22">
        <v>9159.0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383</v>
      </c>
      <c r="P110" t="s">
        <v>381</v>
      </c>
      <c r="Q110" t="s">
        <v>381</v>
      </c>
    </row>
    <row r="111" spans="1:18" customHeight="1" ht="58">
      <c r="A111" s="16"/>
      <c r="B111" s="18" t="s">
        <v>385</v>
      </c>
      <c r="C111" s="17" t="s">
        <v>180</v>
      </c>
      <c r="D111" s="17" t="s">
        <v>340</v>
      </c>
      <c r="E111" s="17" t="s">
        <v>386</v>
      </c>
      <c r="F111" s="19"/>
      <c r="G111" s="20">
        <v>1.0</v>
      </c>
      <c r="H111" s="21"/>
      <c r="I111" s="21">
        <v>77.0</v>
      </c>
      <c r="J111" s="22">
        <v>2651.0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387</v>
      </c>
      <c r="P111" t="s">
        <v>384</v>
      </c>
      <c r="Q111" t="s">
        <v>384</v>
      </c>
    </row>
    <row r="112" spans="1:18" customHeight="1" ht="58">
      <c r="A112" s="16"/>
      <c r="B112" s="18" t="s">
        <v>385</v>
      </c>
      <c r="C112" s="17" t="s">
        <v>180</v>
      </c>
      <c r="D112" s="17" t="s">
        <v>367</v>
      </c>
      <c r="E112" s="17" t="s">
        <v>386</v>
      </c>
      <c r="F112" s="19"/>
      <c r="G112" s="20">
        <v>1.0</v>
      </c>
      <c r="H112" s="21"/>
      <c r="I112" s="21">
        <v>77.0</v>
      </c>
      <c r="J112" s="22">
        <v>1623.0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389</v>
      </c>
      <c r="P112" t="s">
        <v>388</v>
      </c>
      <c r="Q112" t="s">
        <v>388</v>
      </c>
    </row>
    <row r="113" spans="1:18" customHeight="1" ht="58">
      <c r="A113" s="16"/>
      <c r="B113" s="18" t="s">
        <v>385</v>
      </c>
      <c r="C113" s="17" t="s">
        <v>180</v>
      </c>
      <c r="D113" s="17" t="s">
        <v>382</v>
      </c>
      <c r="E113" s="17" t="s">
        <v>386</v>
      </c>
      <c r="F113" s="19"/>
      <c r="G113" s="20">
        <v>1.0</v>
      </c>
      <c r="H113" s="21"/>
      <c r="I113" s="21">
        <v>77.0</v>
      </c>
      <c r="J113" s="22">
        <v>2427.0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391</v>
      </c>
      <c r="P113" t="s">
        <v>390</v>
      </c>
      <c r="Q113" t="s">
        <v>390</v>
      </c>
    </row>
    <row r="114" spans="1:18" customHeight="1" ht="58">
      <c r="A114" s="16"/>
      <c r="B114" s="18" t="s">
        <v>385</v>
      </c>
      <c r="C114" s="17" t="s">
        <v>180</v>
      </c>
      <c r="D114" s="17" t="s">
        <v>352</v>
      </c>
      <c r="E114" s="17" t="s">
        <v>386</v>
      </c>
      <c r="F114" s="19"/>
      <c r="G114" s="20">
        <v>1.0</v>
      </c>
      <c r="H114" s="21"/>
      <c r="I114" s="21">
        <v>77.0</v>
      </c>
      <c r="J114" s="22">
        <v>2004.0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393</v>
      </c>
      <c r="P114" t="s">
        <v>392</v>
      </c>
      <c r="Q114" t="s">
        <v>392</v>
      </c>
    </row>
    <row r="115" spans="1:18" customHeight="1" ht="58">
      <c r="A115" s="16"/>
      <c r="B115" s="18" t="s">
        <v>385</v>
      </c>
      <c r="C115" s="17" t="s">
        <v>180</v>
      </c>
      <c r="D115" s="17" t="s">
        <v>334</v>
      </c>
      <c r="E115" s="17" t="s">
        <v>386</v>
      </c>
      <c r="F115" s="19"/>
      <c r="G115" s="20">
        <v>1.0</v>
      </c>
      <c r="H115" s="21"/>
      <c r="I115" s="21">
        <v>77.0</v>
      </c>
      <c r="J115" s="22">
        <v>833.0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395</v>
      </c>
      <c r="P115" t="s">
        <v>394</v>
      </c>
      <c r="Q115" t="s">
        <v>394</v>
      </c>
    </row>
    <row r="116" spans="1:18" customHeight="1" ht="58">
      <c r="A116" s="16"/>
      <c r="B116" s="18" t="s">
        <v>385</v>
      </c>
      <c r="C116" s="17" t="s">
        <v>180</v>
      </c>
      <c r="D116" s="17" t="s">
        <v>379</v>
      </c>
      <c r="E116" s="17" t="s">
        <v>386</v>
      </c>
      <c r="F116" s="19"/>
      <c r="G116" s="20">
        <v>1.0</v>
      </c>
      <c r="H116" s="21"/>
      <c r="I116" s="21">
        <v>77.0</v>
      </c>
      <c r="J116" s="22">
        <v>2186.0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397</v>
      </c>
      <c r="P116" t="s">
        <v>396</v>
      </c>
      <c r="Q116" t="s">
        <v>396</v>
      </c>
    </row>
    <row r="117" spans="1:18" customHeight="1" ht="58">
      <c r="A117" s="16"/>
      <c r="B117" s="18" t="s">
        <v>385</v>
      </c>
      <c r="C117" s="17" t="s">
        <v>180</v>
      </c>
      <c r="D117" s="17" t="s">
        <v>343</v>
      </c>
      <c r="E117" s="17" t="s">
        <v>386</v>
      </c>
      <c r="F117" s="19"/>
      <c r="G117" s="20">
        <v>1.0</v>
      </c>
      <c r="H117" s="21"/>
      <c r="I117" s="21">
        <v>77.0</v>
      </c>
      <c r="J117" s="22">
        <v>890.0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399</v>
      </c>
      <c r="P117" t="s">
        <v>398</v>
      </c>
      <c r="Q117" t="s">
        <v>398</v>
      </c>
    </row>
    <row r="118" spans="1:18" customHeight="1" ht="58">
      <c r="A118" s="16"/>
      <c r="B118" s="18" t="s">
        <v>385</v>
      </c>
      <c r="C118" s="17" t="s">
        <v>180</v>
      </c>
      <c r="D118" s="17" t="s">
        <v>355</v>
      </c>
      <c r="E118" s="17" t="s">
        <v>386</v>
      </c>
      <c r="F118" s="19"/>
      <c r="G118" s="20">
        <v>1.0</v>
      </c>
      <c r="H118" s="21"/>
      <c r="I118" s="21">
        <v>77.0</v>
      </c>
      <c r="J118" s="22">
        <v>1011.0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401</v>
      </c>
      <c r="P118" t="s">
        <v>400</v>
      </c>
      <c r="Q118" t="s">
        <v>400</v>
      </c>
    </row>
    <row r="119" spans="1:18" customHeight="1" ht="58">
      <c r="A119" s="16"/>
      <c r="B119" s="18" t="s">
        <v>385</v>
      </c>
      <c r="C119" s="17" t="s">
        <v>180</v>
      </c>
      <c r="D119" s="17" t="s">
        <v>322</v>
      </c>
      <c r="E119" s="17" t="s">
        <v>386</v>
      </c>
      <c r="F119" s="19"/>
      <c r="G119" s="20">
        <v>1.0</v>
      </c>
      <c r="H119" s="21"/>
      <c r="I119" s="21">
        <v>77.0</v>
      </c>
      <c r="J119" s="22">
        <v>2355.0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403</v>
      </c>
      <c r="P119" t="s">
        <v>402</v>
      </c>
      <c r="Q119" t="s">
        <v>402</v>
      </c>
    </row>
    <row r="120" spans="1:18" customHeight="1" ht="58">
      <c r="A120" s="16"/>
      <c r="B120" s="18" t="s">
        <v>385</v>
      </c>
      <c r="C120" s="17" t="s">
        <v>180</v>
      </c>
      <c r="D120" s="17" t="s">
        <v>331</v>
      </c>
      <c r="E120" s="17" t="s">
        <v>386</v>
      </c>
      <c r="F120" s="19"/>
      <c r="G120" s="20">
        <v>1.0</v>
      </c>
      <c r="H120" s="21"/>
      <c r="I120" s="21">
        <v>77.0</v>
      </c>
      <c r="J120" s="22">
        <v>2339.0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405</v>
      </c>
      <c r="P120" t="s">
        <v>404</v>
      </c>
      <c r="Q120" t="s">
        <v>404</v>
      </c>
    </row>
    <row r="121" spans="1:18" customHeight="1" ht="58">
      <c r="A121" s="16"/>
      <c r="B121" s="18" t="s">
        <v>385</v>
      </c>
      <c r="C121" s="17" t="s">
        <v>180</v>
      </c>
      <c r="D121" s="17" t="s">
        <v>407</v>
      </c>
      <c r="E121" s="17" t="s">
        <v>386</v>
      </c>
      <c r="F121" s="19"/>
      <c r="G121" s="20">
        <v>1.0</v>
      </c>
      <c r="H121" s="21"/>
      <c r="I121" s="21">
        <v>77.0</v>
      </c>
      <c r="J121" s="22">
        <v>1347.0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408</v>
      </c>
      <c r="P121" t="s">
        <v>406</v>
      </c>
      <c r="Q121" t="s">
        <v>406</v>
      </c>
    </row>
    <row r="122" spans="1:18" customHeight="1" ht="58">
      <c r="A122" s="16"/>
      <c r="B122" s="18" t="s">
        <v>385</v>
      </c>
      <c r="C122" s="17" t="s">
        <v>180</v>
      </c>
      <c r="D122" s="17" t="s">
        <v>346</v>
      </c>
      <c r="E122" s="17" t="s">
        <v>386</v>
      </c>
      <c r="F122" s="19"/>
      <c r="G122" s="20">
        <v>1.0</v>
      </c>
      <c r="H122" s="21"/>
      <c r="I122" s="21">
        <v>77.0</v>
      </c>
      <c r="J122" s="22">
        <v>526.0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410</v>
      </c>
      <c r="P122" t="s">
        <v>409</v>
      </c>
      <c r="Q122" t="s">
        <v>409</v>
      </c>
    </row>
    <row r="123" spans="1:18" customHeight="1" ht="58">
      <c r="A123" s="16"/>
      <c r="B123" s="18" t="s">
        <v>385</v>
      </c>
      <c r="C123" s="17" t="s">
        <v>180</v>
      </c>
      <c r="D123" s="17" t="s">
        <v>370</v>
      </c>
      <c r="E123" s="17" t="s">
        <v>386</v>
      </c>
      <c r="F123" s="19"/>
      <c r="G123" s="20">
        <v>1.0</v>
      </c>
      <c r="H123" s="21"/>
      <c r="I123" s="21">
        <v>77.0</v>
      </c>
      <c r="J123" s="22">
        <v>2415.0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412</v>
      </c>
      <c r="P123" t="s">
        <v>411</v>
      </c>
      <c r="Q123" t="s">
        <v>411</v>
      </c>
    </row>
    <row r="124" spans="1:18" customHeight="1" ht="58">
      <c r="A124" s="16"/>
      <c r="B124" s="18" t="s">
        <v>385</v>
      </c>
      <c r="C124" s="17" t="s">
        <v>180</v>
      </c>
      <c r="D124" s="17" t="s">
        <v>318</v>
      </c>
      <c r="E124" s="17" t="s">
        <v>386</v>
      </c>
      <c r="F124" s="19"/>
      <c r="G124" s="20">
        <v>1.0</v>
      </c>
      <c r="H124" s="21"/>
      <c r="I124" s="21">
        <v>77.0</v>
      </c>
      <c r="J124" s="22">
        <v>2661.0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414</v>
      </c>
      <c r="P124" t="s">
        <v>413</v>
      </c>
      <c r="Q124" t="s">
        <v>413</v>
      </c>
    </row>
    <row r="125" spans="1:18" customHeight="1" ht="58">
      <c r="A125" s="16"/>
      <c r="B125" s="18" t="s">
        <v>385</v>
      </c>
      <c r="C125" s="17" t="s">
        <v>180</v>
      </c>
      <c r="D125" s="17" t="s">
        <v>325</v>
      </c>
      <c r="E125" s="17" t="s">
        <v>386</v>
      </c>
      <c r="F125" s="19"/>
      <c r="G125" s="20">
        <v>1.0</v>
      </c>
      <c r="H125" s="21"/>
      <c r="I125" s="21">
        <v>77.0</v>
      </c>
      <c r="J125" s="22">
        <v>2685.0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416</v>
      </c>
      <c r="P125" t="s">
        <v>415</v>
      </c>
      <c r="Q125" t="s">
        <v>415</v>
      </c>
    </row>
    <row r="126" spans="1:18" customHeight="1" ht="58">
      <c r="A126" s="16"/>
      <c r="B126" s="18" t="s">
        <v>385</v>
      </c>
      <c r="C126" s="17" t="s">
        <v>180</v>
      </c>
      <c r="D126" s="17" t="s">
        <v>364</v>
      </c>
      <c r="E126" s="17" t="s">
        <v>386</v>
      </c>
      <c r="F126" s="19"/>
      <c r="G126" s="20">
        <v>1.0</v>
      </c>
      <c r="H126" s="21"/>
      <c r="I126" s="21">
        <v>77.0</v>
      </c>
      <c r="J126" s="22">
        <v>2687.0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418</v>
      </c>
      <c r="P126" t="s">
        <v>417</v>
      </c>
      <c r="Q126" t="s">
        <v>417</v>
      </c>
    </row>
    <row r="127" spans="1:18" customHeight="1" ht="58">
      <c r="A127" s="16"/>
      <c r="B127" s="18" t="s">
        <v>385</v>
      </c>
      <c r="C127" s="17" t="s">
        <v>180</v>
      </c>
      <c r="D127" s="17" t="s">
        <v>358</v>
      </c>
      <c r="E127" s="17" t="s">
        <v>386</v>
      </c>
      <c r="F127" s="19"/>
      <c r="G127" s="20">
        <v>1.0</v>
      </c>
      <c r="H127" s="21"/>
      <c r="I127" s="21">
        <v>77.0</v>
      </c>
      <c r="J127" s="22">
        <v>2506.0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420</v>
      </c>
      <c r="P127" t="s">
        <v>419</v>
      </c>
      <c r="Q127" t="s">
        <v>419</v>
      </c>
    </row>
    <row r="128" spans="1:18" customHeight="1" ht="58">
      <c r="A128" s="16"/>
      <c r="B128" s="18" t="s">
        <v>385</v>
      </c>
      <c r="C128" s="17" t="s">
        <v>180</v>
      </c>
      <c r="D128" s="17" t="s">
        <v>349</v>
      </c>
      <c r="E128" s="17" t="s">
        <v>386</v>
      </c>
      <c r="F128" s="19"/>
      <c r="G128" s="20">
        <v>1.0</v>
      </c>
      <c r="H128" s="21"/>
      <c r="I128" s="21">
        <v>77.0</v>
      </c>
      <c r="J128" s="22">
        <v>1927.0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422</v>
      </c>
      <c r="P128" t="s">
        <v>421</v>
      </c>
      <c r="Q128" t="s">
        <v>421</v>
      </c>
    </row>
    <row r="129" spans="1:18" customHeight="1" ht="58">
      <c r="A129" s="16"/>
      <c r="B129" s="18" t="s">
        <v>385</v>
      </c>
      <c r="C129" s="17" t="s">
        <v>180</v>
      </c>
      <c r="D129" s="17" t="s">
        <v>328</v>
      </c>
      <c r="E129" s="17" t="s">
        <v>386</v>
      </c>
      <c r="F129" s="19"/>
      <c r="G129" s="20">
        <v>1.0</v>
      </c>
      <c r="H129" s="21"/>
      <c r="I129" s="21">
        <v>77.0</v>
      </c>
      <c r="J129" s="22">
        <v>2627.0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424</v>
      </c>
      <c r="P129" t="s">
        <v>423</v>
      </c>
      <c r="Q129" t="s">
        <v>423</v>
      </c>
    </row>
    <row r="130" spans="1:18" customHeight="1" ht="58">
      <c r="A130" s="16"/>
      <c r="B130" s="18" t="s">
        <v>385</v>
      </c>
      <c r="C130" s="17" t="s">
        <v>180</v>
      </c>
      <c r="D130" s="17" t="s">
        <v>337</v>
      </c>
      <c r="E130" s="17" t="s">
        <v>386</v>
      </c>
      <c r="F130" s="19"/>
      <c r="G130" s="20">
        <v>1.0</v>
      </c>
      <c r="H130" s="21"/>
      <c r="I130" s="21">
        <v>77.0</v>
      </c>
      <c r="J130" s="22">
        <v>1984.0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426</v>
      </c>
      <c r="P130" t="s">
        <v>425</v>
      </c>
      <c r="Q130" t="s">
        <v>425</v>
      </c>
    </row>
    <row r="131" spans="1:18" customHeight="1" ht="58">
      <c r="A131" s="16"/>
      <c r="B131" s="18" t="s">
        <v>385</v>
      </c>
      <c r="C131" s="17" t="s">
        <v>180</v>
      </c>
      <c r="D131" s="17" t="s">
        <v>376</v>
      </c>
      <c r="E131" s="17" t="s">
        <v>386</v>
      </c>
      <c r="F131" s="19"/>
      <c r="G131" s="20">
        <v>1.0</v>
      </c>
      <c r="H131" s="21"/>
      <c r="I131" s="21">
        <v>77.0</v>
      </c>
      <c r="J131" s="22">
        <v>877.0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428</v>
      </c>
      <c r="P131" t="s">
        <v>427</v>
      </c>
      <c r="Q131" t="s">
        <v>427</v>
      </c>
    </row>
    <row r="132" spans="1:18" customHeight="1" ht="58">
      <c r="A132" s="16"/>
      <c r="B132" s="18" t="s">
        <v>385</v>
      </c>
      <c r="C132" s="17" t="s">
        <v>180</v>
      </c>
      <c r="D132" s="17" t="s">
        <v>373</v>
      </c>
      <c r="E132" s="17" t="s">
        <v>386</v>
      </c>
      <c r="F132" s="19"/>
      <c r="G132" s="20">
        <v>1.0</v>
      </c>
      <c r="H132" s="21"/>
      <c r="I132" s="21">
        <v>77.0</v>
      </c>
      <c r="J132" s="22">
        <v>769.0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430</v>
      </c>
      <c r="P132" t="s">
        <v>429</v>
      </c>
      <c r="Q132" t="s">
        <v>429</v>
      </c>
    </row>
    <row r="133" spans="1:18" customHeight="1" ht="58">
      <c r="A133" s="16"/>
      <c r="B133" s="18" t="s">
        <v>432</v>
      </c>
      <c r="C133" s="17" t="s">
        <v>433</v>
      </c>
      <c r="D133" s="17" t="s">
        <v>434</v>
      </c>
      <c r="E133" s="17" t="s">
        <v>435</v>
      </c>
      <c r="F133" s="19"/>
      <c r="G133" s="20">
        <v>1.0</v>
      </c>
      <c r="H133" s="21"/>
      <c r="I133" s="21">
        <v>122.0</v>
      </c>
      <c r="J133" s="22">
        <v>84.0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436</v>
      </c>
      <c r="P133" t="s">
        <v>431</v>
      </c>
      <c r="Q133" t="s">
        <v>431</v>
      </c>
    </row>
    <row r="134" spans="1:18" customHeight="1" ht="58">
      <c r="A134" s="16"/>
      <c r="B134" s="18" t="s">
        <v>438</v>
      </c>
      <c r="C134" s="17" t="s">
        <v>433</v>
      </c>
      <c r="D134" s="17" t="s">
        <v>439</v>
      </c>
      <c r="E134" s="17" t="s">
        <v>435</v>
      </c>
      <c r="F134" s="19"/>
      <c r="G134" s="20">
        <v>1.0</v>
      </c>
      <c r="H134" s="21"/>
      <c r="I134" s="21">
        <v>125.0</v>
      </c>
      <c r="J134" s="22">
        <v>254.0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440</v>
      </c>
      <c r="P134" t="s">
        <v>437</v>
      </c>
      <c r="Q134" t="s">
        <v>437</v>
      </c>
    </row>
    <row r="135" spans="1:18" customHeight="1" ht="58">
      <c r="A135" s="16"/>
      <c r="B135" s="18" t="s">
        <v>442</v>
      </c>
      <c r="C135" s="17" t="s">
        <v>433</v>
      </c>
      <c r="D135" s="17" t="s">
        <v>50</v>
      </c>
      <c r="E135" s="17" t="s">
        <v>443</v>
      </c>
      <c r="F135" s="19"/>
      <c r="G135" s="20">
        <v>1.0</v>
      </c>
      <c r="H135" s="21"/>
      <c r="I135" s="21">
        <v>158.0</v>
      </c>
      <c r="J135" s="22">
        <v>74.0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444</v>
      </c>
      <c r="P135" t="s">
        <v>441</v>
      </c>
      <c r="Q135" t="s">
        <v>441</v>
      </c>
    </row>
    <row r="136" spans="1:18" customHeight="1" ht="58">
      <c r="A136" s="16"/>
      <c r="B136" s="18" t="s">
        <v>446</v>
      </c>
      <c r="C136" s="17" t="s">
        <v>433</v>
      </c>
      <c r="D136" s="17" t="s">
        <v>447</v>
      </c>
      <c r="E136" s="17" t="s">
        <v>443</v>
      </c>
      <c r="F136" s="19"/>
      <c r="G136" s="20">
        <v>1.0</v>
      </c>
      <c r="H136" s="21"/>
      <c r="I136" s="21">
        <v>166.0</v>
      </c>
      <c r="J136" s="22">
        <v>100.0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448</v>
      </c>
      <c r="P136" t="s">
        <v>445</v>
      </c>
      <c r="Q136" t="s">
        <v>445</v>
      </c>
    </row>
    <row r="137" spans="1:18" customHeight="1" ht="58">
      <c r="A137" s="16"/>
      <c r="B137" s="18" t="s">
        <v>450</v>
      </c>
      <c r="C137" s="17" t="s">
        <v>433</v>
      </c>
      <c r="D137" s="17" t="s">
        <v>451</v>
      </c>
      <c r="E137" s="17" t="s">
        <v>443</v>
      </c>
      <c r="F137" s="19"/>
      <c r="G137" s="20">
        <v>1.0</v>
      </c>
      <c r="H137" s="21"/>
      <c r="I137" s="21">
        <v>158.0</v>
      </c>
      <c r="J137" s="22">
        <v>10.0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452</v>
      </c>
      <c r="P137" t="s">
        <v>449</v>
      </c>
      <c r="Q137" t="s">
        <v>449</v>
      </c>
    </row>
    <row r="138" spans="1:18" customHeight="1" ht="58">
      <c r="A138" s="16"/>
      <c r="B138" s="18" t="s">
        <v>454</v>
      </c>
      <c r="C138" s="17" t="s">
        <v>433</v>
      </c>
      <c r="D138" s="17" t="s">
        <v>455</v>
      </c>
      <c r="E138" s="17" t="s">
        <v>443</v>
      </c>
      <c r="F138" s="19"/>
      <c r="G138" s="20">
        <v>1.0</v>
      </c>
      <c r="H138" s="21"/>
      <c r="I138" s="21">
        <v>158.0</v>
      </c>
      <c r="J138" s="22">
        <v>161.0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456</v>
      </c>
      <c r="P138" t="s">
        <v>453</v>
      </c>
      <c r="Q138" t="s">
        <v>453</v>
      </c>
    </row>
    <row r="139" spans="1:18" customHeight="1" ht="58">
      <c r="A139" s="16"/>
      <c r="B139" s="18" t="s">
        <v>458</v>
      </c>
      <c r="C139" s="17" t="s">
        <v>433</v>
      </c>
      <c r="D139" s="17" t="s">
        <v>94</v>
      </c>
      <c r="E139" s="17" t="s">
        <v>443</v>
      </c>
      <c r="F139" s="19"/>
      <c r="G139" s="20">
        <v>1.0</v>
      </c>
      <c r="H139" s="21"/>
      <c r="I139" s="21">
        <v>158.0</v>
      </c>
      <c r="J139" s="22">
        <v>157.0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459</v>
      </c>
      <c r="P139" t="s">
        <v>457</v>
      </c>
      <c r="Q139" t="s">
        <v>457</v>
      </c>
    </row>
    <row r="140" spans="1:18" customHeight="1" ht="58">
      <c r="A140" s="16"/>
      <c r="B140" s="18" t="s">
        <v>461</v>
      </c>
      <c r="C140" s="17" t="s">
        <v>433</v>
      </c>
      <c r="D140" s="17" t="s">
        <v>462</v>
      </c>
      <c r="E140" s="17" t="s">
        <v>443</v>
      </c>
      <c r="F140" s="19"/>
      <c r="G140" s="20">
        <v>1.0</v>
      </c>
      <c r="H140" s="21"/>
      <c r="I140" s="21">
        <v>158.0</v>
      </c>
      <c r="J140" s="22">
        <v>115.0</v>
      </c>
      <c r="K140" s="50"/>
      <c r="L140" s="21" t="str">
        <f>IF(K140&gt;0,K140*I140,"")</f>
      </c>
      <c r="M140" s="52"/>
      <c r="N140" t="str">
        <f>IF(K140&gt;0,COUNTIF($K$7:K140,"&gt;0"),"")</f>
      </c>
      <c r="P140" t="s">
        <v>460</v>
      </c>
      <c r="Q140" t="s">
        <v>460</v>
      </c>
    </row>
    <row r="141" spans="1:18" customHeight="1" ht="58">
      <c r="A141" s="16"/>
      <c r="B141" s="18" t="s">
        <v>464</v>
      </c>
      <c r="C141" s="17" t="s">
        <v>433</v>
      </c>
      <c r="D141" s="17" t="s">
        <v>70</v>
      </c>
      <c r="E141" s="17" t="s">
        <v>443</v>
      </c>
      <c r="F141" s="19"/>
      <c r="G141" s="20">
        <v>1.0</v>
      </c>
      <c r="H141" s="21"/>
      <c r="I141" s="21">
        <v>158.0</v>
      </c>
      <c r="J141" s="22">
        <v>305.0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465</v>
      </c>
      <c r="P141" t="s">
        <v>463</v>
      </c>
      <c r="Q141" t="s">
        <v>463</v>
      </c>
    </row>
    <row r="142" spans="1:18" customHeight="1" ht="58">
      <c r="A142" s="16"/>
      <c r="B142" s="18" t="s">
        <v>467</v>
      </c>
      <c r="C142" s="17" t="s">
        <v>433</v>
      </c>
      <c r="D142" s="17" t="s">
        <v>34</v>
      </c>
      <c r="E142" s="17" t="s">
        <v>443</v>
      </c>
      <c r="F142" s="19"/>
      <c r="G142" s="20">
        <v>1.0</v>
      </c>
      <c r="H142" s="21"/>
      <c r="I142" s="21">
        <v>158.0</v>
      </c>
      <c r="J142" s="22">
        <v>13.0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468</v>
      </c>
      <c r="P142" t="s">
        <v>466</v>
      </c>
      <c r="Q142" t="s">
        <v>466</v>
      </c>
    </row>
    <row r="143" spans="1:18" customHeight="1" ht="58">
      <c r="A143" s="16"/>
      <c r="B143" s="18" t="s">
        <v>470</v>
      </c>
      <c r="C143" s="17" t="s">
        <v>433</v>
      </c>
      <c r="D143" s="17" t="s">
        <v>471</v>
      </c>
      <c r="E143" s="17" t="s">
        <v>443</v>
      </c>
      <c r="F143" s="19"/>
      <c r="G143" s="20">
        <v>1.0</v>
      </c>
      <c r="H143" s="21"/>
      <c r="I143" s="21">
        <v>158.0</v>
      </c>
      <c r="J143" s="22">
        <v>53.0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472</v>
      </c>
      <c r="P143" t="s">
        <v>469</v>
      </c>
      <c r="Q143" t="s">
        <v>469</v>
      </c>
    </row>
    <row r="144" spans="1:18" customHeight="1" ht="58">
      <c r="A144" s="16"/>
      <c r="B144" s="18" t="s">
        <v>474</v>
      </c>
      <c r="C144" s="17" t="s">
        <v>433</v>
      </c>
      <c r="D144" s="17" t="s">
        <v>475</v>
      </c>
      <c r="E144" s="17" t="s">
        <v>443</v>
      </c>
      <c r="F144" s="19"/>
      <c r="G144" s="20">
        <v>1.0</v>
      </c>
      <c r="H144" s="21"/>
      <c r="I144" s="21">
        <v>158.0</v>
      </c>
      <c r="J144" s="22">
        <v>76.0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476</v>
      </c>
      <c r="P144" t="s">
        <v>473</v>
      </c>
      <c r="Q144" t="s">
        <v>473</v>
      </c>
    </row>
    <row r="145" spans="1:18" customHeight="1" ht="58">
      <c r="A145" s="16"/>
      <c r="B145" s="18" t="s">
        <v>478</v>
      </c>
      <c r="C145" s="17" t="s">
        <v>433</v>
      </c>
      <c r="D145" s="17" t="s">
        <v>313</v>
      </c>
      <c r="E145" s="17" t="s">
        <v>443</v>
      </c>
      <c r="F145" s="19"/>
      <c r="G145" s="20">
        <v>1.0</v>
      </c>
      <c r="H145" s="21"/>
      <c r="I145" s="21">
        <v>158.0</v>
      </c>
      <c r="J145" s="22">
        <v>213.0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479</v>
      </c>
      <c r="P145" t="s">
        <v>477</v>
      </c>
      <c r="Q145" t="s">
        <v>477</v>
      </c>
    </row>
    <row r="146" spans="1:18" customHeight="1" ht="58">
      <c r="A146" s="16"/>
      <c r="B146" s="18" t="s">
        <v>481</v>
      </c>
      <c r="C146" s="17" t="s">
        <v>433</v>
      </c>
      <c r="D146" s="17" t="s">
        <v>118</v>
      </c>
      <c r="E146" s="17" t="s">
        <v>443</v>
      </c>
      <c r="F146" s="19"/>
      <c r="G146" s="20">
        <v>1.0</v>
      </c>
      <c r="H146" s="21"/>
      <c r="I146" s="21">
        <v>158.0</v>
      </c>
      <c r="J146" s="22">
        <v>118.0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482</v>
      </c>
      <c r="P146" t="s">
        <v>480</v>
      </c>
      <c r="Q146" t="s">
        <v>480</v>
      </c>
    </row>
    <row r="147" spans="1:18" customHeight="1" ht="58">
      <c r="A147" s="16"/>
      <c r="B147" s="18" t="s">
        <v>484</v>
      </c>
      <c r="C147" s="17" t="s">
        <v>433</v>
      </c>
      <c r="D147" s="17" t="s">
        <v>98</v>
      </c>
      <c r="E147" s="17" t="s">
        <v>443</v>
      </c>
      <c r="F147" s="19"/>
      <c r="G147" s="20">
        <v>1.0</v>
      </c>
      <c r="H147" s="21"/>
      <c r="I147" s="21">
        <v>158.0</v>
      </c>
      <c r="J147" s="22">
        <v>128.0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485</v>
      </c>
      <c r="P147" t="s">
        <v>483</v>
      </c>
      <c r="Q147" t="s">
        <v>483</v>
      </c>
    </row>
    <row r="148" spans="1:18" customHeight="1" ht="58">
      <c r="A148" s="16"/>
      <c r="B148" s="18" t="s">
        <v>487</v>
      </c>
      <c r="C148" s="17" t="s">
        <v>433</v>
      </c>
      <c r="D148" s="17" t="s">
        <v>488</v>
      </c>
      <c r="E148" s="17" t="s">
        <v>443</v>
      </c>
      <c r="F148" s="19"/>
      <c r="G148" s="20">
        <v>1.0</v>
      </c>
      <c r="H148" s="21"/>
      <c r="I148" s="21">
        <v>158.0</v>
      </c>
      <c r="J148" s="22">
        <v>41.0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489</v>
      </c>
      <c r="P148" t="s">
        <v>486</v>
      </c>
      <c r="Q148" t="s">
        <v>486</v>
      </c>
    </row>
    <row r="149" spans="1:18" customHeight="1" ht="58">
      <c r="A149" s="16"/>
      <c r="B149" s="18" t="s">
        <v>491</v>
      </c>
      <c r="C149" s="17" t="s">
        <v>433</v>
      </c>
      <c r="D149" s="17" t="s">
        <v>492</v>
      </c>
      <c r="E149" s="17" t="s">
        <v>443</v>
      </c>
      <c r="F149" s="19"/>
      <c r="G149" s="20">
        <v>1.0</v>
      </c>
      <c r="H149" s="21"/>
      <c r="I149" s="21">
        <v>158.0</v>
      </c>
      <c r="J149" s="22">
        <v>41.0</v>
      </c>
      <c r="K149" s="50"/>
      <c r="L149" s="21" t="str">
        <f>IF(K149&gt;0,K149*I149,"")</f>
      </c>
      <c r="M149" s="52"/>
      <c r="N149" t="str">
        <f>IF(K149&gt;0,COUNTIF($K$7:K149,"&gt;0"),"")</f>
      </c>
      <c r="P149" t="s">
        <v>490</v>
      </c>
      <c r="Q149" t="s">
        <v>490</v>
      </c>
    </row>
    <row r="150" spans="1:18" customHeight="1" ht="58">
      <c r="A150" s="16"/>
      <c r="B150" s="18" t="s">
        <v>494</v>
      </c>
      <c r="C150" s="17" t="s">
        <v>433</v>
      </c>
      <c r="D150" s="17" t="s">
        <v>90</v>
      </c>
      <c r="E150" s="17" t="s">
        <v>443</v>
      </c>
      <c r="F150" s="19"/>
      <c r="G150" s="20">
        <v>1.0</v>
      </c>
      <c r="H150" s="21"/>
      <c r="I150" s="21">
        <v>166.0</v>
      </c>
      <c r="J150" s="22">
        <v>3.0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495</v>
      </c>
      <c r="P150" t="s">
        <v>493</v>
      </c>
      <c r="Q150" t="s">
        <v>493</v>
      </c>
    </row>
    <row r="151" spans="1:18" customHeight="1" ht="58">
      <c r="A151" s="16"/>
      <c r="B151" s="18" t="s">
        <v>497</v>
      </c>
      <c r="C151" s="17" t="s">
        <v>433</v>
      </c>
      <c r="D151" s="17" t="s">
        <v>42</v>
      </c>
      <c r="E151" s="17" t="s">
        <v>443</v>
      </c>
      <c r="F151" s="19"/>
      <c r="G151" s="20">
        <v>1.0</v>
      </c>
      <c r="H151" s="21"/>
      <c r="I151" s="21">
        <v>158.0</v>
      </c>
      <c r="J151" s="22">
        <v>9.0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498</v>
      </c>
      <c r="P151" t="s">
        <v>496</v>
      </c>
      <c r="Q151" t="s">
        <v>496</v>
      </c>
    </row>
    <row r="152" spans="1:18" customHeight="1" ht="58">
      <c r="A152" s="16"/>
      <c r="B152" s="18" t="s">
        <v>500</v>
      </c>
      <c r="C152" s="17" t="s">
        <v>433</v>
      </c>
      <c r="D152" s="17" t="s">
        <v>66</v>
      </c>
      <c r="E152" s="17" t="s">
        <v>443</v>
      </c>
      <c r="F152" s="19"/>
      <c r="G152" s="20">
        <v>1.0</v>
      </c>
      <c r="H152" s="21"/>
      <c r="I152" s="21">
        <v>158.0</v>
      </c>
      <c r="J152" s="22">
        <v>64.0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501</v>
      </c>
      <c r="P152" t="s">
        <v>499</v>
      </c>
      <c r="Q152" t="s">
        <v>499</v>
      </c>
    </row>
    <row r="153" spans="1:18" customHeight="1" ht="58">
      <c r="A153" s="16"/>
      <c r="B153" s="18" t="s">
        <v>503</v>
      </c>
      <c r="C153" s="17" t="s">
        <v>433</v>
      </c>
      <c r="D153" s="17" t="s">
        <v>46</v>
      </c>
      <c r="E153" s="17" t="s">
        <v>443</v>
      </c>
      <c r="F153" s="19"/>
      <c r="G153" s="20">
        <v>1.0</v>
      </c>
      <c r="H153" s="21"/>
      <c r="I153" s="21">
        <v>158.0</v>
      </c>
      <c r="J153" s="22">
        <v>73.0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504</v>
      </c>
      <c r="P153" t="s">
        <v>502</v>
      </c>
      <c r="Q153" t="s">
        <v>502</v>
      </c>
    </row>
    <row r="154" spans="1:18" customHeight="1" ht="58">
      <c r="A154" s="16"/>
      <c r="B154" s="18" t="s">
        <v>506</v>
      </c>
      <c r="C154" s="17" t="s">
        <v>433</v>
      </c>
      <c r="D154" s="17" t="s">
        <v>38</v>
      </c>
      <c r="E154" s="17" t="s">
        <v>443</v>
      </c>
      <c r="F154" s="19"/>
      <c r="G154" s="20">
        <v>1.0</v>
      </c>
      <c r="H154" s="21"/>
      <c r="I154" s="21">
        <v>158.0</v>
      </c>
      <c r="J154" s="22">
        <v>240.0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507</v>
      </c>
      <c r="P154" t="s">
        <v>505</v>
      </c>
      <c r="Q154" t="s">
        <v>505</v>
      </c>
    </row>
    <row r="155" spans="1:18" customHeight="1" ht="58">
      <c r="A155" s="16"/>
      <c r="B155" s="18" t="s">
        <v>509</v>
      </c>
      <c r="C155" s="17" t="s">
        <v>433</v>
      </c>
      <c r="D155" s="17" t="s">
        <v>510</v>
      </c>
      <c r="E155" s="17" t="s">
        <v>443</v>
      </c>
      <c r="F155" s="19"/>
      <c r="G155" s="20">
        <v>1.0</v>
      </c>
      <c r="H155" s="21"/>
      <c r="I155" s="21">
        <v>158.0</v>
      </c>
      <c r="J155" s="22">
        <v>118.0</v>
      </c>
      <c r="K155" s="50"/>
      <c r="L155" s="21" t="str">
        <f>IF(K155&gt;0,K155*I155,"")</f>
      </c>
      <c r="M155" s="52"/>
      <c r="N155" t="str">
        <f>IF(K155&gt;0,COUNTIF($K$7:K155,"&gt;0"),"")</f>
      </c>
      <c r="P155" t="s">
        <v>508</v>
      </c>
      <c r="Q155" t="s">
        <v>508</v>
      </c>
    </row>
    <row r="157" spans="1:18">
      <c r="I157" s="30" t="s">
        <v>511</v>
      </c>
      <c r="J157" s="33"/>
      <c r="K157" s="36" t="str">
        <f>COUNTIF(K7:K155,"&gt;0")</f>
      </c>
    </row>
    <row r="158" spans="1:18">
      <c r="I158" s="31" t="s">
        <v>512</v>
      </c>
      <c r="J158" s="34"/>
      <c r="K158" s="37" t="str">
        <f>SUM(K7:K155)</f>
      </c>
    </row>
    <row r="159" spans="1:18">
      <c r="I159" s="32" t="s">
        <v>513</v>
      </c>
      <c r="J159" s="35"/>
      <c r="K159" s="38" t="str">
        <f>SUM(L7:L155)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57:J157"/>
    <mergeCell ref="I158:J158"/>
    <mergeCell ref="I159:J159"/>
    <mergeCell ref="G5:I5"/>
  </mergeCells>
  <conditionalFormatting sqref="A7:M155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55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5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56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518</v>
      </c>
    </row>
    <row r="2" spans="1:12" customHeight="1" ht="26">
      <c r="A2" s="54" t="s">
        <v>519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520</v>
      </c>
      <c r="B6" s="56"/>
      <c r="C6" s="57" t="str">
        <f>'Прайс и заказ'!K157</f>
      </c>
      <c r="D6" s="58" t="s">
        <v>512</v>
      </c>
      <c r="E6" s="56"/>
      <c r="F6" s="57" t="str">
        <f>'Прайс и заказ'!K158</f>
      </c>
      <c r="G6" s="58" t="s">
        <v>513</v>
      </c>
      <c r="H6" s="56"/>
      <c r="I6" s="59" t="str">
        <f>'Прайс и заказ'!K159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521</v>
      </c>
      <c r="G8" s="60" t="s">
        <v>23</v>
      </c>
      <c r="H8" s="60" t="s">
        <v>24</v>
      </c>
      <c r="I8" s="60" t="s">
        <v>5</v>
      </c>
      <c r="J8" s="40" t="s">
        <v>514</v>
      </c>
      <c r="L8" s="40" t="s">
        <v>516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заказ'!$N$7:$N$155,0)+6,0)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заказ'!$N$7:$N$155,0)+6,0)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заказ'!$N$7:$N$155,0)+6,0)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заказ'!$N$7:$N$155,0)+6,0)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заказ'!$N$7:$N$155,0)+6,0)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заказ'!$N$7:$N$155,0)+6,0)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заказ'!$N$7:$N$155,0)+6,0)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заказ'!$N$7:$N$155,0)+6,0)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заказ'!$N$7:$N$155,0)+6,0)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заказ'!$N$7:$N$155,0)+6,0)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заказ'!$N$7:$N$155,0)+6,0)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заказ'!$N$7:$N$155,0)+6,0)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заказ'!$N$7:$N$155,0)+6,0)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заказ'!$N$7:$N$155,0)+6,0)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заказ'!$N$7:$N$155,0)+6,0)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заказ'!$N$7:$N$155,0)+6,0)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заказ'!$N$7:$N$155,0)+6,0)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заказ'!$N$7:$N$155,0)+6,0)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заказ'!$N$7:$N$155,0)+6,0)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заказ'!$N$7:$N$155,0)+6,0)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заказ'!$N$7:$N$155,0)+6,0)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заказ'!$N$7:$N$155,0)+6,0)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заказ'!$N$7:$N$155,0)+6,0)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заказ'!$N$7:$N$155,0)+6,0)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заказ'!$N$7:$N$155,0)+6,0)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заказ'!$N$7:$N$155,0)+6,0)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заказ'!$N$7:$N$155,0)+6,0)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заказ'!$N$7:$N$155,0)+6,0)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заказ'!$N$7:$N$155,0)+6,0)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заказ'!$N$7:$N$155,0)+6,0)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заказ'!$N$7:$N$155,0)+6,0)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заказ'!$N$7:$N$155,0)+6,0)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заказ'!$N$7:$N$155,0)+6,0)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заказ'!$N$7:$N$155,0)+6,0)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заказ'!$N$7:$N$155,0)+6,0)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заказ'!$N$7:$N$155,0)+6,0)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заказ'!$N$7:$N$155,0)+6,0)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заказ'!$N$7:$N$155,0)+6,0)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заказ'!$N$7:$N$155,0)+6,0)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заказ'!$N$7:$N$155,0)+6,0)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заказ'!$N$7:$N$155,0)+6,0)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заказ'!$N$7:$N$155,0)+6,0)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заказ'!$N$7:$N$155,0)+6,0)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заказ'!$N$7:$N$155,0)+6,0)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заказ'!$N$7:$N$155,0)+6,0)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заказ'!$N$7:$N$155,0)+6,0)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заказ'!$N$7:$N$155,0)+6,0)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заказ'!$N$7:$N$155,0)+6,0)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заказ'!$N$7:$N$155,0)+6,0)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заказ'!$N$7:$N$155,0)+6,0)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заказ'!$N$7:$N$155,0)+6,0)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заказ'!$N$7:$N$155,0)+6,0)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заказ'!$N$7:$N$155,0)+6,0)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заказ'!$N$7:$N$155,0)+6,0)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заказ'!$N$7:$N$155,0)+6,0)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заказ'!$N$7:$N$155,0)+6,0)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заказ'!$N$7:$N$155,0)+6,0)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заказ'!$N$7:$N$155,0)+6,0)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заказ'!$N$7:$N$155,0)+6,0)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заказ'!$N$7:$N$155,0)+6,0)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заказ'!$N$7:$N$155,0)+6,0)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заказ'!$N$7:$N$155,0)+6,0)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заказ'!$N$7:$N$155,0)+6,0)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заказ'!$N$7:$N$155,0)+6,0)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заказ'!$N$7:$N$155,0)+6,0)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заказ'!$N$7:$N$155,0)+6,0)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заказ'!$N$7:$N$155,0)+6,0)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заказ'!$N$7:$N$155,0)+6,0)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заказ'!$N$7:$N$155,0)+6,0)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заказ'!$N$7:$N$155,0)+6,0)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заказ'!$N$7:$N$155,0)+6,0)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заказ'!$N$7:$N$155,0)+6,0)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заказ'!$N$7:$N$155,0)+6,0)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заказ'!$N$7:$N$155,0)+6,0)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заказ'!$N$7:$N$155,0)+6,0)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заказ'!$N$7:$N$155,0)+6,0)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заказ'!$N$7:$N$155,0)+6,0)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заказ'!$N$7:$N$155,0)+6,0)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заказ'!$N$7:$N$155,0)+6,0)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заказ'!$N$7:$N$155,0)+6,0)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заказ'!$N$7:$N$155,0)+6,0)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заказ'!$N$7:$N$155,0)+6,0)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заказ'!$N$7:$N$155,0)+6,0)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заказ'!$N$7:$N$155,0)+6,0)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заказ'!$N$7:$N$155,0)+6,0)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заказ'!$N$7:$N$155,0)+6,0)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заказ'!$N$7:$N$155,0)+6,0)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заказ'!$N$7:$N$155,0)+6,0)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заказ'!$N$7:$N$155,0)+6,0)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заказ'!$N$7:$N$155,0)+6,0)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заказ'!$N$7:$N$155,0)+6,0)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заказ'!$N$7:$N$155,0)+6,0)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заказ'!$N$7:$N$155,0)+6,0)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заказ'!$N$7:$N$155,0)+6,0)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заказ'!$N$7:$N$155,0)+6,0)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заказ'!$N$7:$N$155,0)+6,0)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заказ'!$N$7:$N$155,0)+6,0)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заказ'!$N$7:$N$155,0)+6,0)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заказ'!$N$7:$N$155,0)+6,0)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заказ'!$N$7:$N$155,0)+6,0)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заказ'!$N$7:$N$155,0)+6,0)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заказ'!$N$7:$N$155,0)+6,0)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заказ'!$N$7:$N$155,0)+6,0)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заказ'!$N$7:$N$155,0)+6,0)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заказ'!$N$7:$N$155,0)+6,0)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заказ'!$N$7:$N$155,0)+6,0)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заказ'!$N$7:$N$155,0)+6,0)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заказ'!$N$7:$N$155,0)+6,0)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заказ'!$N$7:$N$155,0)+6,0)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заказ'!$N$7:$N$155,0)+6,0)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заказ'!$N$7:$N$155,0)+6,0)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заказ'!$N$7:$N$155,0)+6,0)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заказ'!$N$7:$N$155,0)+6,0)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заказ'!$N$7:$N$155,0)+6,0)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заказ'!$N$7:$N$155,0)+6,0)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заказ'!$N$7:$N$155,0)+6,0)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заказ'!$N$7:$N$155,0)+6,0)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заказ'!$N$7:$N$155,0)+6,0)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заказ'!$N$7:$N$155,0)+6,0)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заказ'!$N$7:$N$155,0)+6,0)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заказ'!$N$7:$N$155,0)+6,0)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заказ'!$N$7:$N$155,0)+6,0)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заказ'!$N$7:$N$155,0)+6,0)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заказ'!$N$7:$N$155,0)+6,0)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заказ'!$N$7:$N$155,0)+6,0)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заказ'!$N$7:$N$155,0)+6,0)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заказ'!$N$7:$N$155,0)+6,0)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заказ'!$N$7:$N$155,0)+6,0)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заказ'!$N$7:$N$155,0)+6,0)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заказ'!$N$7:$N$155,0)+6,0)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заказ'!$N$7:$N$155,0)+6,0)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заказ'!$N$7:$N$155,0)+6,0)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заказ'!$N$7:$N$155,0)+6,0)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заказ'!$N$7:$N$155,0)+6,0)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заказ'!$N$7:$N$155,0)+6,0)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заказ'!$N$7:$N$155,0)+6,0)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заказ'!$N$7:$N$155,0)+6,0)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заказ'!$N$7:$N$155,0)+6,0)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заказ'!$N$7:$N$155,0)+6,0)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заказ'!$N$7:$N$155,0)+6,0)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заказ'!$N$7:$N$155,0)+6,0)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заказ'!$N$7:$N$155,0)+6,0)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заказ'!$N$7:$N$155,0)+6,0)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заказ'!$N$7:$N$155,0)+6,0)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заказ'!$N$7:$N$155,0)+6,0)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заказ'!$N$7:$N$155,0)+6,0)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заказ'!$N$7:$N$155,0)+6,0)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заказ'!$N$7:$N$155,0)+6,0)</f>
      </c>
      <c r="L156" t="str">
        <f>IF($J156=0,"",IF(INDEX('Прайс и заказ'!Q:Q,$J156)="","",INDEX('Прайс и заказ'!Q:Q,$J156)))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56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522</v>
      </c>
    </row>
    <row r="2" spans="1:6">
      <c r="A2" t="s">
        <v>523</v>
      </c>
    </row>
    <row r="3" spans="1:6">
      <c r="A3" t="s">
        <v>524</v>
      </c>
    </row>
    <row r="4" spans="1:6">
      <c r="A4" t="s">
        <v>525</v>
      </c>
    </row>
    <row r="5" spans="1:6">
      <c r="A5" t="s">
        <v>526</v>
      </c>
      <c r="B5" t="s">
        <v>527</v>
      </c>
      <c r="C5" t="s">
        <v>528</v>
      </c>
      <c r="D5" t="s">
        <v>529</v>
      </c>
    </row>
    <row r="6" spans="1:6">
      <c r="A6" t="s">
        <v>530</v>
      </c>
      <c r="B6" t="s">
        <v>531</v>
      </c>
      <c r="C6" t="s">
        <v>532</v>
      </c>
      <c r="D6" t="s">
        <v>533</v>
      </c>
      <c r="E6" t="s">
        <v>534</v>
      </c>
      <c r="F6" t="s">
        <v>535</v>
      </c>
    </row>
    <row r="7" spans="1:6">
      <c r="A7" t="s">
        <v>536</v>
      </c>
      <c r="B7">
        <v>6</v>
      </c>
      <c r="C7" t="s">
        <v>537</v>
      </c>
      <c r="D7" t="s">
        <v>538</v>
      </c>
      <c r="E7" t="s">
        <v>539</v>
      </c>
      <c r="F7" t="s">
        <v>540</v>
      </c>
    </row>
    <row r="8" spans="1:6">
      <c r="A8" t="s">
        <v>541</v>
      </c>
      <c r="B8">
        <v>8</v>
      </c>
      <c r="C8" t="s">
        <v>542</v>
      </c>
      <c r="D8" t="s">
        <v>543</v>
      </c>
      <c r="E8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2026-10-01T20:33:53+04:00</dcterms:created>
  <dcterms:modified xsi:type="dcterms:W3CDTF">2026-10-01T20:33:53+04:00</dcterms:modified>
  <dc:title>Прайс-лист LavrPack — Ленты — Полипропилен</dc:title>
  <dc:description>Сформировано на www.lavrpack.ru 01.10.2026 20:33</dc:description>
  <dc:subject/>
  <cp:keywords/>
  <cp:category/>
</cp:coreProperties>
</file>