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<sst xmlns="http://schemas.openxmlformats.org/spreadsheetml/2006/main" uniqueCount="455">
  <si>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 xml:space="preserve">   ·   Прайс-лист «Мягкие игрушки»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</si>
  <si>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</si>
  <si>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</si>
  <si>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</si>
  <si>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</si>
  <si>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</si>
  <si>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</si>
  <si>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19:38</t>
  </si>
  <si>
    <t>Категория</t>
  </si>
  <si>
    <t>Мягкие игрушки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</si>
  <si>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</si>
  <si>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</si>
  <si>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</si>
  <si>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</si>
  <si>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</si>
  <si>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</si>
  <si>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</si>
  <si>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</si>
  <si>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</si>
  <si>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</si>
  <si>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</si>
  <si>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</si>
  <si>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</si>
  <si>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</si>
  <si>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</si>
  <si>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Прочее — 110 поз.</t>
  </si>
  <si>
    <t>3c8b94c7-6b7f-11ef-ab51-1cfd08767542#2661943e-91ee-11ef-ab5c-1cfd08767543</t>
  </si>
  <si>
    <t>109338</t>
  </si>
  <si>
    <t>"Мяшечки" игрушка мягконабивная Зайка Джон, Оливка</t>
  </si>
  <si>
    <t>https://www.lavrpack.ru/local/templates/phoenix_v1/images_cache/thumbs/6e045c1100c785476547efebf2f0bf00.webp?v=1790852932</t>
  </si>
  <si>
    <t>d5bf6fbd-6b7f-11ef-ab51-1cfd08767542#12110a8d-91ef-11ef-ab5c-1cfd08767543</t>
  </si>
  <si>
    <t>109339</t>
  </si>
  <si>
    <t>"Мяшечки" игрушка мягконабивная Мишка Джордж, Тиффани</t>
  </si>
  <si>
    <t>https://www.lavrpack.ru/local/templates/phoenix_v1/images_cache/thumbs/df36d9fad29ea7801ab7939ca575f6ac.webp?v=1790852932</t>
  </si>
  <si>
    <t>44b458bf-91ef-11ef-ab5c-1cfd08767543#35174041-91f3-11ef-ab5c-1cfd08767543</t>
  </si>
  <si>
    <t>110189</t>
  </si>
  <si>
    <t>"Мяшечки" игрушка с вишнёвыми косточками, Разогрелка "Крошка Кошка"</t>
  </si>
  <si>
    <t>https://www.lavrpack.ru/local/templates/phoenix_v1/images_cache/thumbs/bc1730ada40a5fae703c29e6b8318e01.webp?v=1790852932</t>
  </si>
  <si>
    <t>44b458bf-91ef-11ef-ab5c-1cfd08767543#74fe015e-91f3-11ef-ab5c-1cfd08767543</t>
  </si>
  <si>
    <t>"Мяшечки" игрушка с вишнёвыми косточками, Разогрелка "Крошка Мишка"</t>
  </si>
  <si>
    <t>https://www.lavrpack.ru/local/templates/phoenix_v1/images_cache/thumbs/926ac8c701fec01db86b6db494615bd2.webp?v=1790852932</t>
  </si>
  <si>
    <t>44b458bf-91ef-11ef-ab5c-1cfd08767543#575b5ee7-91f3-11ef-ab5c-1cfd08767543</t>
  </si>
  <si>
    <t>"Мяшечки" игрушка с вишнёвыми косточками, Разогрелка "малыш Слоник"</t>
  </si>
  <si>
    <t>https://www.lavrpack.ru/local/templates/phoenix_v1/images_cache/thumbs/4b122d7915f4c3b20fc75d0e1911c9d6.webp?v=1790852932</t>
  </si>
  <si>
    <t>4cdc8bee-6b84-11ef-ab51-1cfd08767542#5fd2b8ce-6b84-11ef-ab51-1cfd08767542</t>
  </si>
  <si>
    <t>109344</t>
  </si>
  <si>
    <t>Игрушка "Доктор Мякиш", Авокадо</t>
  </si>
  <si>
    <t>https://www.lavrpack.ru/local/templates/phoenix_v1/images_cache/thumbs/cfc42d9b7ac1289ee5bea5ebccd58e47.webp?v=1790852932</t>
  </si>
  <si>
    <t>4cdc8bee-6b84-11ef-ab51-1cfd08767542#879bf1fa-6b84-11ef-ab51-1cfd08767542</t>
  </si>
  <si>
    <t>Игрушка "Доктор Мякиш", Пингвинёнок</t>
  </si>
  <si>
    <t>https://www.lavrpack.ru/local/templates/phoenix_v1/images_cache/thumbs/02d6209ed654413ae19c744860081a81.webp?v=1790852932</t>
  </si>
  <si>
    <t>e945f830-6c0f-11ef-ab51-1cfd08767542#1ca05c7b-6c10-11ef-ab51-1cfd08767542</t>
  </si>
  <si>
    <t>109355</t>
  </si>
  <si>
    <t>Игрушка "Мякиши" мягконабивная "Лунтик", Луна</t>
  </si>
  <si>
    <t>https://www.lavrpack.ru/local/templates/phoenix_v1/images_cache/thumbs/d2ced40b19b0d8efdbbda7fe8169ef07.webp?v=1790852932</t>
  </si>
  <si>
    <t>e945f830-6c0f-11ef-ab51-1cfd08767542#0c992d46-6c10-11ef-ab51-1cfd08767542</t>
  </si>
  <si>
    <t>Игрушка "Мякиши" мягконабивная "Лунтик", Лунтик</t>
  </si>
  <si>
    <t>https://www.lavrpack.ru/local/templates/phoenix_v1/images_cache/thumbs/e9205135c3d23c25f1163a81d83567c1.webp?v=1790852932</t>
  </si>
  <si>
    <t>b79e86af-28e9-11f1-ab50-22344d083d2c#c4044b9d-28e9-11f1-ab50-22344d083d2c</t>
  </si>
  <si>
    <t>117610</t>
  </si>
  <si>
    <t>Игрушка "Мякиши" мягконабивная "Ми-ми-мишки", Цыпа</t>
  </si>
  <si>
    <t>https://www.lavrpack.ru/local/templates/phoenix_v1/images_cache/thumbs/bf36d1b30cb7853d7c53315fbb28eef2.webp?v=1790852932</t>
  </si>
  <si>
    <t>18c65cbc-d177-11ef-ab3c-22344d083d2c#2db18d82-d177-11ef-ab3c-22344d083d2c</t>
  </si>
  <si>
    <t>110947</t>
  </si>
  <si>
    <t>Игрушка "Мякиши" мягконабивная "Смешарики", Бараш</t>
  </si>
  <si>
    <t>https://www.lavrpack.ru/local/templates/phoenix_v1/images_cache/thumbs/8c84ca05be2c94e3fc7109076554e30b.webp?v=1790852932</t>
  </si>
  <si>
    <t>18c65cbc-d177-11ef-ab3c-22344d083d2c#79a4aa80-d177-11ef-ab3c-22344d083d2c</t>
  </si>
  <si>
    <t>Игрушка "Мякиши" мягконабивная "Смешарики", Кар-Карыч</t>
  </si>
  <si>
    <t>https://www.lavrpack.ru/local/templates/phoenix_v1/images_cache/thumbs/a8b2fc4f719611fdb7dd043fd866c580.webp?v=1790852932</t>
  </si>
  <si>
    <t>18c65cbc-d177-11ef-ab3c-22344d083d2c#33d126d3-d177-11ef-ab3c-22344d083d2c</t>
  </si>
  <si>
    <t>Игрушка "Мякиши" мягконабивная "Смешарики", Копатыч</t>
  </si>
  <si>
    <t>https://www.lavrpack.ru/local/templates/phoenix_v1/images_cache/thumbs/1a58aead77086444090886e96b6217c0.webp?v=1790852932</t>
  </si>
  <si>
    <t>18c65cbc-d177-11ef-ab3c-22344d083d2c#55c1bba0-d177-11ef-ab3c-22344d083d2c</t>
  </si>
  <si>
    <t>Игрушка "Мякиши" мягконабивная "Смешарики", Лосяш</t>
  </si>
  <si>
    <t>https://www.lavrpack.ru/local/templates/phoenix_v1/images_cache/thumbs/50d599091e51a32dc73f25af95337c0b.webp?v=1790852932</t>
  </si>
  <si>
    <t>18c65cbc-d177-11ef-ab3c-22344d083d2c#6273762a-d177-11ef-ab3c-22344d083d2c</t>
  </si>
  <si>
    <t>Игрушка "Мякиши" мягконабивная "Смешарики", Пин</t>
  </si>
  <si>
    <t>https://www.lavrpack.ru/local/templates/phoenix_v1/images_cache/thumbs/2ea9e803aede7495595fdf341416ccf7.webp?v=1790852932</t>
  </si>
  <si>
    <t>18c65cbc-d177-11ef-ab3c-22344d083d2c#862156d4-d177-11ef-ab3c-22344d083d2c</t>
  </si>
  <si>
    <t>Игрушка "Мякиши" мягконабивная "Смешарики", Совунья</t>
  </si>
  <si>
    <t>https://www.lavrpack.ru/local/templates/phoenix_v1/images_cache/thumbs/4b43059d9651e11d53be956370d5e22e.webp?v=1790852932</t>
  </si>
  <si>
    <t>b68f47c6-6b80-11ef-ab51-1cfd08767542#68a040bf-6b82-11ef-ab51-1cfd08767542</t>
  </si>
  <si>
    <t>109340</t>
  </si>
  <si>
    <t>Игрушка "Мякиши" мягконабивная, Зайка Весна</t>
  </si>
  <si>
    <t>https://www.lavrpack.ru/local/templates/phoenix_v1/images_cache/thumbs/231b0802601a296d5fd496e0c769abbc.webp?v=1790852932</t>
  </si>
  <si>
    <t>b68f47c6-6b80-11ef-ab51-1cfd08767542#44c7354f-6b82-11ef-ab51-1cfd08767542</t>
  </si>
  <si>
    <t>Игрушка "Мякиши" мягконабивная, Зайка Лето</t>
  </si>
  <si>
    <t>https://www.lavrpack.ru/local/templates/phoenix_v1/images_cache/thumbs/0999d812d3fb9eff9d825e766f7b42ba.webp?v=1790852932</t>
  </si>
  <si>
    <t>b68f47c6-6b80-11ef-ab51-1cfd08767542#8d282ebc-28e7-11f1-ab50-22344d083d2c</t>
  </si>
  <si>
    <t>Игрушка "Мякиши" мягконабивная, Котик Бу</t>
  </si>
  <si>
    <t>https://www.lavrpack.ru/local/templates/phoenix_v1/images_cache/thumbs/337fbb8293f8dc63e7661a23af7711f7.webp?v=1790852932</t>
  </si>
  <si>
    <t>b68f47c6-6b80-11ef-ab51-1cfd08767542#3771d9da-28e7-11f1-ab50-22344d083d2c</t>
  </si>
  <si>
    <t>Игрушка "Мякиши" мягконабивная, Лама</t>
  </si>
  <si>
    <t>https://www.lavrpack.ru/local/templates/phoenix_v1/images_cache/thumbs/a0758166a5b0b5ef70bd769a82edfc7f.webp?v=1790852932</t>
  </si>
  <si>
    <t>b68f47c6-6b80-11ef-ab51-1cfd08767542#b2fbbc17-28e7-11f1-ab50-22344d083d2c</t>
  </si>
  <si>
    <t>Игрушка "Мякиши" мягконабивная, Мальтипу Мультик</t>
  </si>
  <si>
    <t>https://www.lavrpack.ru/local/templates/phoenix_v1/images_cache/thumbs/f877ca3ff6b0291bfa4da53fec127b40.webp?v=1790852932</t>
  </si>
  <si>
    <t>b68f47c6-6b80-11ef-ab51-1cfd08767542#ce315d5b-28e7-11f1-ab50-22344d083d2c</t>
  </si>
  <si>
    <t>Игрушка "Мякиши" мягконабивная, Мишка «сахарный»</t>
  </si>
  <si>
    <t>https://www.lavrpack.ru/local/templates/phoenix_v1/images_cache/thumbs/808c905c8b45343f32785e292875835e.webp?v=1790852932</t>
  </si>
  <si>
    <t>b68f47c6-6b80-11ef-ab51-1cfd08767542#0acfe840-28e8-11f1-ab50-22344d083d2c</t>
  </si>
  <si>
    <t>Игрушка "Мякиши" мягконабивная, Мишка «цветочный»</t>
  </si>
  <si>
    <t>https://www.lavrpack.ru/local/templates/phoenix_v1/images_cache/thumbs/4a5682e5fae25d87d9d7809c961de39a.webp?v=1790852932</t>
  </si>
  <si>
    <t>b68f47c6-6b80-11ef-ab51-1cfd08767542#fdf25845-28e7-11f1-ab50-22344d083d2c</t>
  </si>
  <si>
    <t>Игрушка "Мякиши" мягконабивная, Мишка «шоколадный»</t>
  </si>
  <si>
    <t>https://www.lavrpack.ru/local/templates/phoenix_v1/images_cache/thumbs/d572a9770ca5f576e5af9791f6e388ab.webp?v=1790852932</t>
  </si>
  <si>
    <t>b68f47c6-6b80-11ef-ab51-1cfd08767542#43ea156f-28e7-11f1-ab50-22344d083d2c</t>
  </si>
  <si>
    <t>Игрушка "Мякиши" мягконабивная, Овечка Бетти</t>
  </si>
  <si>
    <t>https://www.lavrpack.ru/local/templates/phoenix_v1/images_cache/thumbs/bd8fc691d99514dc057cff044ee80818.webp?v=1790852932</t>
  </si>
  <si>
    <t>b68f47c6-6b80-11ef-ab51-1cfd08767542#1e7ef7b1-28e8-11f1-ab50-22344d083d2c</t>
  </si>
  <si>
    <t>Игрушка "Мякиши" мягконабивная, Осанчик Капибара</t>
  </si>
  <si>
    <t>https://www.lavrpack.ru/local/templates/phoenix_v1/images_cache/thumbs/362c1308a888c74bd1276bbecc6c857f.webp?v=1790852932</t>
  </si>
  <si>
    <t>b68f47c6-6b80-11ef-ab51-1cfd08767542#11793019-28e8-11f1-ab50-22344d083d2c</t>
  </si>
  <si>
    <t>Игрушка "Мякиши" мягконабивная, Осанчик Ленивец</t>
  </si>
  <si>
    <t>https://www.lavrpack.ru/local/templates/phoenix_v1/images_cache/thumbs/7cb8a12b60db2679b897474732d83388.webp?v=1790852932</t>
  </si>
  <si>
    <t>b68f47c6-6b80-11ef-ab51-1cfd08767542#d4f16dea-d179-11ef-ab3c-22344d083d2c</t>
  </si>
  <si>
    <t>Игрушка "Мякиши" мягконабивная, Пеликан Патрик</t>
  </si>
  <si>
    <t>https://www.lavrpack.ru/local/templates/phoenix_v1/images_cache/thumbs/259c5c3409211172c29c02897dcc3f18.webp?v=1790852932</t>
  </si>
  <si>
    <t>b68f47c6-6b80-11ef-ab51-1cfd08767542#c063cf6c-28e7-11f1-ab50-22344d083d2c</t>
  </si>
  <si>
    <t>Игрушка "Мякиши" мягконабивная, Утёнок Пушистик</t>
  </si>
  <si>
    <t>https://www.lavrpack.ru/local/templates/phoenix_v1/images_cache/thumbs/13ec5f7a2d0781f21299a1a17f8ec07c.webp?v=1790852932</t>
  </si>
  <si>
    <t>b68f47c6-6b80-11ef-ab51-1cfd08767542#b7ec8a9b-6b81-11ef-ab51-1cfd08767542</t>
  </si>
  <si>
    <t>Игрушка "Мякиши" мягконабивная, Чайка лётчик</t>
  </si>
  <si>
    <t>https://www.lavrpack.ru/local/templates/phoenix_v1/images_cache/thumbs/33bfe01cacb9d25de253dc5a902bfa18.webp?v=1790772383</t>
  </si>
  <si>
    <t>2bf868d9-91f4-11ef-ab5c-1cfd08767543#a2b5c868-d17a-11ef-ab3c-22344d083d2c</t>
  </si>
  <si>
    <t>110190</t>
  </si>
  <si>
    <t>Игрушка 3в1 с вишнёвыми косточками, Жираф</t>
  </si>
  <si>
    <t>https://www.lavrpack.ru/local/templates/phoenix_v1/images_cache/thumbs/fc2b0abfe0666defe1f5845d36b64739.webp?v=1790852932</t>
  </si>
  <si>
    <t>2bf868d9-91f4-11ef-ab5c-1cfd08767543#3cdacb84-91f4-11ef-ab5c-1cfd08767543</t>
  </si>
  <si>
    <t>Игрушка 3в1 с вишнёвыми косточками, Мишка с метрикой</t>
  </si>
  <si>
    <t>https://www.lavrpack.ru/local/templates/phoenix_v1/images_cache/thumbs/8f9a61eafeb0a50dfaef18ae8cb17603.webp?v=1790852932</t>
  </si>
  <si>
    <t>5b4eff2f-9d03-11ef-ab3b-22344d083d2c#a4ef73a8-9d03-11ef-ab3b-22344d083d2c</t>
  </si>
  <si>
    <t>110396</t>
  </si>
  <si>
    <t>Игрушка мягкая Медведь (RS221592), Бежевый (70см)</t>
  </si>
  <si>
    <t>https://www.lavrpack.ru/local/templates/phoenix_v1/images_cache/thumbs/f206a8819c1aa14de267e52084f97d94.webp?v=1790852932</t>
  </si>
  <si>
    <t>5b4eff2f-9d03-11ef-ab3b-22344d083d2c#6783de87-9d03-11ef-ab3b-22344d083d2c</t>
  </si>
  <si>
    <t>Игрушка мягкая Медведь (RS221592), Белый (50см)</t>
  </si>
  <si>
    <t>https://www.lavrpack.ru/local/templates/phoenix_v1/images_cache/thumbs/ec41451b903dfffe6a3d4721663632f6.webp?v=1790852932</t>
  </si>
  <si>
    <t>5b4eff2f-9d03-11ef-ab3b-22344d083d2c#f9d9fadf-9d03-11ef-ab3b-22344d083d2c</t>
  </si>
  <si>
    <t>Игрушка мягкая Медведь (RS221592), Белый (120см)</t>
  </si>
  <si>
    <t>https://www.lavrpack.ru/local/templates/phoenix_v1/images_cache/thumbs/59356abf73c3c2cd4d44def470694e16.webp?v=1790852932</t>
  </si>
  <si>
    <t>5b4eff2f-9d03-11ef-ab3b-22344d083d2c#93008d6a-9d03-11ef-ab3b-22344d083d2c</t>
  </si>
  <si>
    <t>Игрушка мягкая Медведь (RS221592), Капучино (50см)</t>
  </si>
  <si>
    <t>https://www.lavrpack.ru/local/templates/phoenix_v1/images_cache/thumbs/e29919673689ec1eed5531d664f948bc.webp?v=1790837522</t>
  </si>
  <si>
    <t>5b4eff2f-9d03-11ef-ab3b-22344d083d2c#0178414f-9d04-11ef-ab3b-22344d083d2c</t>
  </si>
  <si>
    <t>Игрушка мягкая Медведь (RS221592), Крем (120см)</t>
  </si>
  <si>
    <t>https://www.lavrpack.ru/local/templates/phoenix_v1/images_cache/thumbs/74ab9a5d7adca6c6fe2da367edbfe5bb.webp?v=1790852932</t>
  </si>
  <si>
    <t>5b4eff2f-9d03-11ef-ab3b-22344d083d2c#b0e148d6-9d03-11ef-ab3b-22344d083d2c</t>
  </si>
  <si>
    <t>Игрушка мягкая Медведь (RS221592), Латте (70см)</t>
  </si>
  <si>
    <t>https://www.lavrpack.ru/local/templates/phoenix_v1/images_cache/thumbs/c60882855e00d2ae02468c4b4bb6ddf7.webp?v=1790852932</t>
  </si>
  <si>
    <t>5b4eff2f-9d03-11ef-ab3b-22344d083d2c#74fc3793-9d03-11ef-ab3b-22344d083d2c</t>
  </si>
  <si>
    <t>Игрушка мягкая Медведь (RS221592), Пудра (50см)</t>
  </si>
  <si>
    <t>https://www.lavrpack.ru/local/templates/phoenix_v1/images_cache/thumbs/1703ff91e6e18e75880e6f12a8ce0aa8.webp?v=1790809218</t>
  </si>
  <si>
    <t>5b4eff2f-9d03-11ef-ab3b-22344d083d2c#e7c751d7-9d03-11ef-ab3b-22344d083d2c</t>
  </si>
  <si>
    <t>Игрушка мягкая Медведь (RS221592), Пудра (90см)</t>
  </si>
  <si>
    <t>https://www.lavrpack.ru/local/templates/phoenix_v1/images_cache/thumbs/fa1fad403751c1ddd69afed7aaaaab68.webp?v=1790852932</t>
  </si>
  <si>
    <t>5b4eff2f-9d03-11ef-ab3b-22344d083d2c#870eabf2-9d03-11ef-ab3b-22344d083d2c</t>
  </si>
  <si>
    <t>Игрушка мягкая Медведь (RS221592), Серый (50см)</t>
  </si>
  <si>
    <t>https://www.lavrpack.ru/local/templates/phoenix_v1/images_cache/thumbs/3e5a696866eb3f9cc5eea4983c41d1f8.webp?v=1790852932</t>
  </si>
  <si>
    <t>7d284252-9cff-11ef-ab3b-22344d083d2c#9e03c686-9cff-11ef-ab3b-22344d083d2c</t>
  </si>
  <si>
    <t>110394</t>
  </si>
  <si>
    <t>Игрушка мягкая Медведь (RS230424), Бежевый (50см)</t>
  </si>
  <si>
    <t>https://www.lavrpack.ru/local/templates/phoenix_v1/images_cache/thumbs/5b2c0598143c61daca051c86c0330a90.webp?v=1790852932</t>
  </si>
  <si>
    <t>7d284252-9cff-11ef-ab3b-22344d083d2c#3c76f8a7-9d00-11ef-ab3b-22344d083d2c</t>
  </si>
  <si>
    <t>Игрушка мягкая Медведь (RS230424), Бежевый (90см)</t>
  </si>
  <si>
    <t>https://www.lavrpack.ru/local/templates/phoenix_v1/images_cache/thumbs/2ef9b248e08cea5e80d906bdbfa8c5a5.webp?v=1790852932</t>
  </si>
  <si>
    <t>7d284252-9cff-11ef-ab3b-22344d083d2c#7a1d97a1-9d00-11ef-ab3b-22344d083d2c</t>
  </si>
  <si>
    <t>Игрушка мягкая Медведь (RS230424), Бежевый (120см)</t>
  </si>
  <si>
    <t>https://www.lavrpack.ru/local/templates/phoenix_v1/images_cache/thumbs/559dde1f86a8e3a4f0278d52e3e7f4ff.webp?v=1790852932</t>
  </si>
  <si>
    <t>7d284252-9cff-11ef-ab3b-22344d083d2c#de602e45-9cff-11ef-ab3b-22344d083d2c</t>
  </si>
  <si>
    <t>Игрушка мягкая Медведь (RS230424), Белый (70см)</t>
  </si>
  <si>
    <t>https://www.lavrpack.ru/local/templates/phoenix_v1/images_cache/thumbs/4994b73b3574381364a1e3caefe20c18.webp?v=1790809218</t>
  </si>
  <si>
    <t>7d284252-9cff-11ef-ab3b-22344d083d2c#e4cd535e-9cff-11ef-ab3b-22344d083d2c</t>
  </si>
  <si>
    <t>Игрушка мягкая Медведь (RS230424), Крем (70см)</t>
  </si>
  <si>
    <t>https://www.lavrpack.ru/local/templates/phoenix_v1/images_cache/thumbs/548432c0bb914dc116f43453169e6870.webp?v=1790852932</t>
  </si>
  <si>
    <t>7d284252-9cff-11ef-ab3b-22344d083d2c#b0c50bfa-9cff-11ef-ab3b-22344d083d2c</t>
  </si>
  <si>
    <t>Игрушка мягкая Медведь (RS230424), Лаванда (50см)</t>
  </si>
  <si>
    <t>https://www.lavrpack.ru/local/templates/phoenix_v1/images_cache/thumbs/a5955c71019f169d32e78c18783ff728.webp?v=1790852932</t>
  </si>
  <si>
    <t>7d284252-9cff-11ef-ab3b-22344d083d2c#54bb7dcd-9d00-11ef-ab3b-22344d083d2c</t>
  </si>
  <si>
    <t>Игрушка мягкая Медведь (RS230424), Латте (90см)</t>
  </si>
  <si>
    <t>https://www.lavrpack.ru/local/templates/phoenix_v1/images_cache/thumbs/3dc7b54da8af1a83e54a699c04867d50.webp?v=1790852932</t>
  </si>
  <si>
    <t>7d284252-9cff-11ef-ab3b-22344d083d2c#867d11f1-9d00-11ef-ab3b-22344d083d2c</t>
  </si>
  <si>
    <t>Игрушка мягкая Медведь (RS230424), Латте (120см)</t>
  </si>
  <si>
    <t>https://www.lavrpack.ru/local/templates/phoenix_v1/images_cache/thumbs/81c68e2845bef9cc054e24dc2e9378d3.webp?v=1790852932</t>
  </si>
  <si>
    <t>7d284252-9cff-11ef-ab3b-22344d083d2c#f70bde81-9cff-11ef-ab3b-22344d083d2c</t>
  </si>
  <si>
    <t>Игрушка мягкая Медведь (RS230424), Серый (70см)</t>
  </si>
  <si>
    <t>https://www.lavrpack.ru/local/templates/phoenix_v1/images_cache/thumbs/5c338983504b36409710a9d27bc4b82b.webp?v=1790852932</t>
  </si>
  <si>
    <t>7d284252-9cff-11ef-ab3b-22344d083d2c#61e6cf0d-9d00-11ef-ab3b-22344d083d2c</t>
  </si>
  <si>
    <t>Игрушка мягкая Медведь (RS230424), Серый (90см)</t>
  </si>
  <si>
    <t>https://www.lavrpack.ru/local/templates/phoenix_v1/images_cache/thumbs/b882d9adb5a9925ae1c85d8d4191f288.webp?v=1790852932</t>
  </si>
  <si>
    <t>4dc192df-9d01-11ef-ab3b-22344d083d2c#872b1c48-9d01-11ef-ab3b-22344d083d2c</t>
  </si>
  <si>
    <t>110395</t>
  </si>
  <si>
    <t>Игрушка мягкая Медведь (RS230599), Бежевый 2-х цв.(50см)</t>
  </si>
  <si>
    <t>https://www.lavrpack.ru/local/templates/phoenix_v1/images_cache/thumbs/9e90ef3013af0c61d532df65306e256f.webp?v=1790852932</t>
  </si>
  <si>
    <t>4dc192df-9d01-11ef-ab3b-22344d083d2c#24b4b93c-9d02-11ef-ab3b-22344d083d2c</t>
  </si>
  <si>
    <t>Игрушка мягкая Медведь (RS230599), Бежевый 2-х цв.(70см)</t>
  </si>
  <si>
    <t>https://www.lavrpack.ru/local/templates/phoenix_v1/images_cache/thumbs/2f9d1c54b4b07dcc7c6c522c9b5c9862.webp?v=1790852932</t>
  </si>
  <si>
    <t>4dc192df-9d01-11ef-ab3b-22344d083d2c#5c3b1208-9d02-11ef-ab3b-22344d083d2c</t>
  </si>
  <si>
    <t>Игрушка мягкая Медведь (RS230599), Бежевый 2-х цв.(90см)</t>
  </si>
  <si>
    <t>https://www.lavrpack.ru/local/templates/phoenix_v1/images_cache/thumbs/c9dd515404be5f0312e9aefb911e047d.webp?v=1790852932</t>
  </si>
  <si>
    <t>4dc192df-9d01-11ef-ab3b-22344d083d2c#19158f4a-9d03-11ef-ab3b-22344d083d2c</t>
  </si>
  <si>
    <t>Игрушка мягкая Медведь (RS230599), Бежевый 2-х цв.(120см)</t>
  </si>
  <si>
    <t>https://www.lavrpack.ru/local/templates/phoenix_v1/images_cache/thumbs/d38dab97da97d2b5a6df7b2508ab6d4e.webp?v=1790809218</t>
  </si>
  <si>
    <t>4dc192df-9d01-11ef-ab3b-22344d083d2c#e7cecdbb-9d02-11ef-ab3b-22344d083d2c</t>
  </si>
  <si>
    <t>Игрушка мягкая Медведь (RS230599), Белый (90см)</t>
  </si>
  <si>
    <t>https://www.lavrpack.ru/local/templates/phoenix_v1/images_cache/thumbs/372787bc3e11fae1ef1b46c17b7c3b8d.webp?v=1790852932</t>
  </si>
  <si>
    <t>4dc192df-9d01-11ef-ab3b-22344d083d2c#6cf80379-9d01-11ef-ab3b-22344d083d2c</t>
  </si>
  <si>
    <t>Игрушка мягкая Медведь (RS230599), Серый 2-х цв.(50см)</t>
  </si>
  <si>
    <t>https://www.lavrpack.ru/local/templates/phoenix_v1/images_cache/thumbs/319ab996ec1661ac695a70f99e611b29.webp?v=1790852932</t>
  </si>
  <si>
    <t>4dc192df-9d01-11ef-ab3b-22344d083d2c#1296f07e-9d02-11ef-ab3b-22344d083d2c</t>
  </si>
  <si>
    <t>Игрушка мягкая Медведь (RS230599), Серый 2-х цв.(70см)</t>
  </si>
  <si>
    <t>https://www.lavrpack.ru/local/templates/phoenix_v1/images_cache/thumbs/51e914a1bf674650281141c86fca3aea.webp?v=1790852932</t>
  </si>
  <si>
    <t>4dc192df-9d01-11ef-ab3b-22344d083d2c#9625440e-9d02-11ef-ab3b-22344d083d2c</t>
  </si>
  <si>
    <t>Игрушка мягкая Медведь (RS230599), Серый 2-х цв.(90см)</t>
  </si>
  <si>
    <t>https://www.lavrpack.ru/local/templates/phoenix_v1/images_cache/thumbs/3cb79a468c40340f300325beeeb37c2f.webp?v=1790852932</t>
  </si>
  <si>
    <t>4dc192df-9d01-11ef-ab3b-22344d083d2c#fa15e75e-9d02-11ef-ab3b-22344d083d2c</t>
  </si>
  <si>
    <t>Игрушка мягкая Медведь (RS230599), Серый 2-х цв.(120см)</t>
  </si>
  <si>
    <t>https://www.lavrpack.ru/local/templates/phoenix_v1/images_cache/thumbs/60493fdb9f2fb6a2c358a1408ab704cb.webp?v=1790852932</t>
  </si>
  <si>
    <t>cffe9994-6b82-11ef-ab51-1cfd08767542#1db5d532-6b83-11ef-ab51-1cfd08767542</t>
  </si>
  <si>
    <t>109342</t>
  </si>
  <si>
    <t>Игрушка мягконабивная "Три Кота" , Компот</t>
  </si>
  <si>
    <t>https://www.lavrpack.ru/local/templates/phoenix_v1/images_cache/thumbs/984dca45bbc79571fd23d685ec11aaed.webp?v=1790852932</t>
  </si>
  <si>
    <t>452abc44-6a8f-11ef-ab51-1cfd08767542#4c1d568a-6a8f-11ef-ab51-1cfd08767542</t>
  </si>
  <si>
    <t>109315</t>
  </si>
  <si>
    <t>Мягкая игрушка</t>
  </si>
  <si>
    <t>"Куоми", 30см</t>
  </si>
  <si>
    <t>https://www.lavrpack.ru/local/templates/phoenix_v1/images_cache/thumbs/ad87a5ca729218cf2c69b43a93578d7f.webp?v=1790852932</t>
  </si>
  <si>
    <t>94410541-5b94-11ef-ab50-1cfd08767542</t>
  </si>
  <si>
    <t>108891</t>
  </si>
  <si>
    <t>Бегемот: В армейской футболке 20 см</t>
  </si>
  <si>
    <t>https://www.lavrpack.ru/local/templates/phoenix_v1/images_cache/thumbs/1899b63002726b6b31af4bc6e3bc2f44.webp?v=1790852932</t>
  </si>
  <si>
    <t>164e3b94-8ba3-11ef-ab5c-1cfd08767543#7f392e0c-8ba3-11ef-ab5c-1cfd08767543</t>
  </si>
  <si>
    <t>110081</t>
  </si>
  <si>
    <t>Змей, Прошка (15см)</t>
  </si>
  <si>
    <t>https://www.lavrpack.ru/local/templates/phoenix_v1/images_cache/thumbs/b5f94558f96721b28dd7c3fdde98449b.webp?v=1790852932</t>
  </si>
  <si>
    <t>164e3b94-8ba3-11ef-ab5c-1cfd08767543#952d5dd2-8ba3-11ef-ab5c-1cfd08767543</t>
  </si>
  <si>
    <t>Змей, Яшка (15см)</t>
  </si>
  <si>
    <t>https://www.lavrpack.ru/local/templates/phoenix_v1/images_cache/thumbs/bc181e5b38f4eade0d3b77cc877dd6a0.webp?v=1790852932</t>
  </si>
  <si>
    <t>cfba7b77-8ba0-11ef-ab5c-1cfd08767543#fc82cc97-8ba0-11ef-ab5c-1cfd08767543</t>
  </si>
  <si>
    <t>110064</t>
  </si>
  <si>
    <t>Ужик Вжик, Синий (15см)</t>
  </si>
  <si>
    <t>https://www.lavrpack.ru/local/templates/phoenix_v1/images_cache/thumbs/0e237a77bf894966e630d533ef2360aa.webp?v=1790772383</t>
  </si>
  <si>
    <t>cfba7b77-8ba0-11ef-ab5c-1cfd08767543#0f3a67c7-8ba1-11ef-ab5c-1cfd08767543</t>
  </si>
  <si>
    <t>Ужик Вжик, Терракотовый (15см)</t>
  </si>
  <si>
    <t>https://www.lavrpack.ru/local/templates/phoenix_v1/images_cache/thumbs/5be390c56dcac9fa9b48d5737d249336.webp?v=1790852932</t>
  </si>
  <si>
    <t>b40bb2e9-b241-11ef-ab3b-22344d083d2c#ba3bb09a-b241-11ef-ab3b-22344d083d2c</t>
  </si>
  <si>
    <t>110688</t>
  </si>
  <si>
    <t>Ктотик в забавном ободке, 13см</t>
  </si>
  <si>
    <t>https://www.lavrpack.ru/local/templates/phoenix_v1/images_cache/thumbs/b380757184001fb4fe8c0e789ddd1343.webp?v=1790852932</t>
  </si>
  <si>
    <t>afdc105f-b242-11ef-ab3b-22344d083d2c#b60c79c3-b242-11ef-ab3b-22344d083d2c</t>
  </si>
  <si>
    <t>110689</t>
  </si>
  <si>
    <t>Ктотик в шапке с помпоном, 13см</t>
  </si>
  <si>
    <t>https://www.lavrpack.ru/local/templates/phoenix_v1/images_cache/thumbs/8cf74854827eeba3922f0a02cb7d93e8.webp?v=1790852932</t>
  </si>
  <si>
    <t>71ba358d-5b96-11ef-ab50-1cfd08767542#017486aa-8b9b-11ef-ab5c-1cfd08767543</t>
  </si>
  <si>
    <t>108902</t>
  </si>
  <si>
    <t>Пандёныш , 20см</t>
  </si>
  <si>
    <t>https://www.lavrpack.ru/local/templates/phoenix_v1/images_cache/thumbs/aded70a57191d8d5198c04f7eb7619f9.webp?v=1790852932</t>
  </si>
  <si>
    <t>72fa28aa-b240-11ef-ab3b-22344d083d2c#72fa2926-b240-11ef-ab3b-22344d083d2c</t>
  </si>
  <si>
    <t>110686</t>
  </si>
  <si>
    <t>Пушистик Пингвинёнок (сиреневый), 35см</t>
  </si>
  <si>
    <t>https://www.lavrpack.ru/local/templates/phoenix_v1/images_cache/thumbs/76032462ad8cd860505c87684fbbe37f.webp?v=1790852932</t>
  </si>
  <si>
    <t>b590ed5d-14a2-11f1-ab4e-22344d083d2c#c6e6e541-14a2-11f1-ab4e-22344d083d2c</t>
  </si>
  <si>
    <t>117385</t>
  </si>
  <si>
    <t>Мягкая игрушка (М)</t>
  </si>
  <si>
    <t>Единорожка Хлоя, 50см</t>
  </si>
  <si>
    <t>https://www.lavrpack.ru/local/templates/phoenix_v1/images_cache/thumbs/20c63af815af4b0de2da62dbf720f164.webp?v=1790852932</t>
  </si>
  <si>
    <t>e429ff94-99f2-11ec-b742-0cb6d2d05b37</t>
  </si>
  <si>
    <t>69970</t>
  </si>
  <si>
    <t>Китай</t>
  </si>
  <si>
    <t>Жираф Димон в шарфике, 20 см</t>
  </si>
  <si>
    <t>https://www.lavrpack.ru/local/templates/phoenix_v1/images_cache/thumbs/cfb3139ebe4ee08b5d76e8aca4dec7bb.webp?v=1790852932</t>
  </si>
  <si>
    <t>65d8edfd-1f40-11f0-ab40-22344d083d2c#73c22886-29a8-11f0-ab40-22344d083d2c</t>
  </si>
  <si>
    <t>112440</t>
  </si>
  <si>
    <t>Китай, в футболке и джинсах</t>
  </si>
  <si>
    <t>Зайка Jack&amp;Lin 20см</t>
  </si>
  <si>
    <t>https://www.lavrpack.ru/local/templates/phoenix_v1/images_cache/thumbs/c04bdf2be114a9fdf25c0d8ab03ffb41.webp?v=1790852932</t>
  </si>
  <si>
    <t>65d8edfd-1f40-11f0-ab40-22344d083d2c#f2963d4f-1f45-11f0-ab40-22344d083d2c</t>
  </si>
  <si>
    <t>Китай, Жак в джинсовом бомбере</t>
  </si>
  <si>
    <t>https://www.lavrpack.ru/local/templates/phoenix_v1/images_cache/thumbs/fcb09cc2acbd35558acdc68c73e659b7.webp?v=1790809218</t>
  </si>
  <si>
    <t>c79fc6d1-9f81-11f0-ab48-22344d083d2c#f131ba62-9f82-11f0-ab48-22344d083d2c</t>
  </si>
  <si>
    <t>115222</t>
  </si>
  <si>
    <t>Кофемэны, Мишка Бакстер (24см)</t>
  </si>
  <si>
    <t>https://www.lavrpack.ru/local/templates/phoenix_v1/images_cache/thumbs/2e4b333cf991090d9efb43b5546b95b8.webp?v=1790852932</t>
  </si>
  <si>
    <t>454fb592-5563-11ef-ab50-1cfd08767542</t>
  </si>
  <si>
    <t>108815</t>
  </si>
  <si>
    <t>Крольчиха Молли в шубке, 30 см</t>
  </si>
  <si>
    <t>https://www.lavrpack.ru/local/templates/phoenix_v1/images_cache/thumbs/98a29b9b1b2a4a1bd9ebbc1adc66a392.webp?v=1790852932</t>
  </si>
  <si>
    <t>26489f89-14a4-11f1-ab4e-22344d083d2c#2c41b3d7-14a4-11f1-ab4e-22344d083d2c</t>
  </si>
  <si>
    <t>117387</t>
  </si>
  <si>
    <t>Лис Луис, 25см</t>
  </si>
  <si>
    <t>https://www.lavrpack.ru/local/templates/phoenix_v1/images_cache/thumbs/3f7ac5d3aa900157e79c541f087f8ad8.webp?v=1790852932</t>
  </si>
  <si>
    <t>f348f4af-4af4-11ed-8758-00e01a6800eb</t>
  </si>
  <si>
    <t>76180</t>
  </si>
  <si>
    <t>в коробке, Китай</t>
  </si>
  <si>
    <t>Мишка Молли в платье с пайетками, 21 см</t>
  </si>
  <si>
    <t>https://www.lavrpack.ru/local/templates/phoenix_v1/images_cache/thumbs/b46ed117581298ce5b1e5b258e48917b.webp?v=1790852932</t>
  </si>
  <si>
    <t>a6ec08c4-7961-11ee-a8ad-00e01a6800eb</t>
  </si>
  <si>
    <t>104777</t>
  </si>
  <si>
    <t>Романтичный Енотик с Сердечком 20см в коробке</t>
  </si>
  <si>
    <t>https://www.lavrpack.ru/local/templates/phoenix_v1/images_cache/thumbs/d6a822f556ed561944056220570a0758.webp?v=1790852932</t>
  </si>
  <si>
    <t>8bea076d-7963-11ee-a8ad-00e01a6800eb</t>
  </si>
  <si>
    <t>104779</t>
  </si>
  <si>
    <t>Романтичный Щенок с Сердечком 20см в коробке</t>
  </si>
  <si>
    <t>https://www.lavrpack.ru/local/templates/phoenix_v1/images_cache/thumbs/482cd21e283a2f14746d1b30ae476c07.webp?v=1790809218</t>
  </si>
  <si>
    <t>c2c8bbe4-a0e5-11ef-ab3b-22344d083d2c#c2c8bcd7-a0e5-11ef-ab3b-22344d083d2c</t>
  </si>
  <si>
    <t>110450</t>
  </si>
  <si>
    <t>Щенок FluffyHeart , 50см</t>
  </si>
  <si>
    <t>https://www.lavrpack.ru/local/templates/phoenix_v1/images_cache/thumbs/793c69498ad3b2e12c00116831e06006.webp?v=1790852932</t>
  </si>
  <si>
    <t>c2c8bbe4-a0e5-11ef-ab3b-22344d083d2c#c8c9019c-a0e5-11ef-ab3b-22344d083d2c</t>
  </si>
  <si>
    <t>Щенок FluffyHeart , 70см</t>
  </si>
  <si>
    <t>https://www.lavrpack.ru/local/templates/phoenix_v1/images_cache/thumbs/a59e5badc89407c517db7ef286e56665.webp?v=1790852932</t>
  </si>
  <si>
    <t>c90a2fd1-180b-11ef-b78f-00e01a6800eb</t>
  </si>
  <si>
    <t>107771</t>
  </si>
  <si>
    <t>Энди Панда 56 см</t>
  </si>
  <si>
    <t>https://www.lavrpack.ru/local/templates/phoenix_v1/images_cache/thumbs/814e7d2e300849bf855dd974a708f5ed.webp?v=1790852932</t>
  </si>
  <si>
    <t>8e513ac2-6aa4-11ef-ab51-1cfd08767542#d621d852-6aa4-11ef-ab51-1cfd08767542</t>
  </si>
  <si>
    <t>109318</t>
  </si>
  <si>
    <t>Собачка Дэни</t>
  </si>
  <si>
    <t>CHUPIKI 20см</t>
  </si>
  <si>
    <t>https://www.lavrpack.ru/local/templates/phoenix_v1/images_cache/thumbs/15be3fd2dea1e31bb617e38cc990f9ce.webp?v=1790852932</t>
  </si>
  <si>
    <t>8e513ac2-6aa4-11ef-ab51-1cfd08767542#b552407c-6aa4-11ef-ab51-1cfd08767542</t>
  </si>
  <si>
    <t>Лисёнок Марси</t>
  </si>
  <si>
    <t>https://www.lavrpack.ru/local/templates/phoenix_v1/images_cache/thumbs/7b791fabf2661bbc3a64e7c1a8f85665.webp?v=1790852932</t>
  </si>
  <si>
    <t>8e513ac2-6aa4-11ef-ab51-1cfd08767542#c307e0c6-6aa4-11ef-ab51-1cfd08767542</t>
  </si>
  <si>
    <t>Мышонок Чуп</t>
  </si>
  <si>
    <t>https://www.lavrpack.ru/local/templates/phoenix_v1/images_cache/thumbs/1aba3fa18f543d48cf99c090b52bdea4.webp?v=1790852932</t>
  </si>
  <si>
    <t>8e513ac2-6aa4-11ef-ab51-1cfd08767542#bd061551-6aa4-11ef-ab51-1cfd08767542</t>
  </si>
  <si>
    <t>Мишка Брауни</t>
  </si>
  <si>
    <t>https://www.lavrpack.ru/local/templates/phoenix_v1/images_cache/thumbs/cd04fdcb3269fd6b4499f9d7644db94b.webp?v=1790852932</t>
  </si>
  <si>
    <t>8e513ac2-6aa4-11ef-ab51-1cfd08767542#9f27d4f6-6aa4-11ef-ab51-1cfd08767542</t>
  </si>
  <si>
    <t>Ёжик Стив</t>
  </si>
  <si>
    <t>https://www.lavrpack.ru/local/templates/phoenix_v1/images_cache/thumbs/b60f1bf84e07f87d94ed696c6db50fba.webp?v=1790852932</t>
  </si>
  <si>
    <t>8e513ac2-6aa4-11ef-ab51-1cfd08767542#ad465174-6aa4-11ef-ab51-1cfd08767542</t>
  </si>
  <si>
    <t>Котик Майлз</t>
  </si>
  <si>
    <t>https://www.lavrpack.ru/local/templates/phoenix_v1/images_cache/thumbs/2c38e805295e415936fb85ae4489478f.webp?v=1790852932</t>
  </si>
  <si>
    <t>8e513ac2-6aa4-11ef-ab51-1cfd08767542#cfd3c052-6aa4-11ef-ab51-1cfd08767542</t>
  </si>
  <si>
    <t>Пандочка Элли</t>
  </si>
  <si>
    <t>https://www.lavrpack.ru/local/templates/phoenix_v1/images_cache/thumbs/fcb1a3e7eb93ea6c1ed94c26952b611c.webp?v=1790852932</t>
  </si>
  <si>
    <t>f40ff3a6-8898-11f0-ab48-22344d083d2c#3180a0c9-8899-11f0-ab48-22344d083d2c</t>
  </si>
  <si>
    <t>114594</t>
  </si>
  <si>
    <t>(MR0730002/MR0730003), I love you</t>
  </si>
  <si>
    <t>14см</t>
  </si>
  <si>
    <t>https://www.lavrpack.ru/local/templates/phoenix_v1/images_cache/thumbs/f78f1dd63e88fb845e4844647bea21c4.webp?v=1790852932</t>
  </si>
  <si>
    <t>86cda624-889c-11f0-ab48-22344d083d2c#8d043b2c-889c-11f0-ab48-22344d083d2c</t>
  </si>
  <si>
    <t>114596</t>
  </si>
  <si>
    <t>Мягкая игрушка Зайка (микс) (MR0730004)</t>
  </si>
  <si>
    <t>25см</t>
  </si>
  <si>
    <t>https://www.lavrpack.ru/local/templates/phoenix_v1/images_cache/thumbs/f17a70a2977b55c4e4792e6a7ec00301.webp?v=1790852932</t>
  </si>
  <si>
    <t>86cda624-889c-11f0-ab48-22344d083d2c#937401cd-889c-11f0-ab48-22344d083d2c</t>
  </si>
  <si>
    <t>40 см</t>
  </si>
  <si>
    <t>https://www.lavrpack.ru/local/templates/phoenix_v1/images_cache/thumbs/5187f24f195338a099776d0036bab156.webp?v=1790852932</t>
  </si>
  <si>
    <t>86cda624-889c-11f0-ab48-22344d083d2c#9981e960-889c-11f0-ab48-22344d083d2c</t>
  </si>
  <si>
    <t>50см</t>
  </si>
  <si>
    <t>https://www.lavrpack.ru/local/templates/phoenix_v1/images_cache/thumbs/71f16bcd9a4a356b6d4d4006ee507a68.webp?v=1790852932</t>
  </si>
  <si>
    <t>86cda624-889c-11f0-ab48-22344d083d2c#a0f22ac9-889c-11f0-ab48-22344d083d2c</t>
  </si>
  <si>
    <t>70см</t>
  </si>
  <si>
    <t>https://www.lavrpack.ru/local/templates/phoenix_v1/images_cache/thumbs/aef6765c5dadcd3e1eadfbac7f4d0111.webp?v=1790852932</t>
  </si>
  <si>
    <t>fcb70348-a4f1-11f0-ab48-22344d083d2c#74534025-a4f2-11f0-ab48-22344d083d2c</t>
  </si>
  <si>
    <t>115311</t>
  </si>
  <si>
    <t>Мягкая игрушка медведь "Тато"</t>
  </si>
  <si>
    <t>в кофейной майке</t>
  </si>
  <si>
    <t>37см,</t>
  </si>
  <si>
    <t>https://www.lavrpack.ru/local/templates/phoenix_v1/images_cache/thumbs/9a516e6a9613bd0f683ef2aff676917a.webp?v=1790772383</t>
  </si>
  <si>
    <t>fcb70348-a4f1-11f0-ab48-22344d083d2c#d3de87cd-a4f2-11f0-ab48-22344d083d2c</t>
  </si>
  <si>
    <t>в розовой майке</t>
  </si>
  <si>
    <t>https://www.lavrpack.ru/local/templates/phoenix_v1/images_cache/thumbs/097683e0a99614f14838e5f735deecaf.webp?v=1790852932</t>
  </si>
  <si>
    <t>fcb70348-a4f1-11f0-ab48-22344d083d2c#e0942966-a4f2-11f0-ab48-22344d083d2c</t>
  </si>
  <si>
    <t>в рыжей майке</t>
  </si>
  <si>
    <t>https://www.lavrpack.ru/local/templates/phoenix_v1/images_cache/thumbs/d8b7848ee4cf2874c880424965c9c840.webp?v=1790772383</t>
  </si>
  <si>
    <t>fcb70348-a4f1-11f0-ab48-22344d083d2c#96534f6f-a4f2-11f0-ab48-22344d083d2c</t>
  </si>
  <si>
    <t>в оранжевой майке</t>
  </si>
  <si>
    <t>https://www.lavrpack.ru/local/templates/phoenix_v1/images_cache/thumbs/076f916e637b3564f409a401b2616947.webp?v=1790852932</t>
  </si>
  <si>
    <t>fcb70348-a4f1-11f0-ab48-22344d083d2c#4246d6f7-a4f2-11f0-ab48-22344d083d2c</t>
  </si>
  <si>
    <t>в графитовой майке</t>
  </si>
  <si>
    <t>https://www.lavrpack.ru/local/templates/phoenix_v1/images_cache/thumbs/5f10bb519826a0c9dd86cc23ce382731.webp?v=1790852932</t>
  </si>
  <si>
    <t>fcb70348-a4f1-11f0-ab48-22344d083d2c#2c4ef197-a4f2-11f0-ab48-22344d083d2c</t>
  </si>
  <si>
    <t>в бордовой майке</t>
  </si>
  <si>
    <t>https://www.lavrpack.ru/local/templates/phoenix_v1/images_cache/thumbs/df0bf1818e14315d2dfbeeb5de589330.webp?v=1790772383</t>
  </si>
  <si>
    <t>fcb70348-a4f1-11f0-ab48-22344d083d2c#5856234b-a4f2-11f0-ab48-22344d083d2c</t>
  </si>
  <si>
    <t>в зеленой майке</t>
  </si>
  <si>
    <t>https://www.lavrpack.ru/local/templates/phoenix_v1/images_cache/thumbs/05201ea01c5e5ad1fb4d8bc42bfbc008.webp?v=1790852932</t>
  </si>
  <si>
    <t>fcb70348-a4f1-11f0-ab48-22344d083d2c#11032d8e-a4f2-11f0-ab48-22344d083d2c</t>
  </si>
  <si>
    <t>в алой майке</t>
  </si>
  <si>
    <t>https://www.lavrpack.ru/local/templates/phoenix_v1/images_cache/thumbs/4a39b5275cf64ca5321bbbb1c637f32c.webp?v=1790852932</t>
  </si>
  <si>
    <t>fcb70348-a4f1-11f0-ab48-22344d083d2c#8968c902-a4f2-11f0-ab48-22344d083d2c</t>
  </si>
  <si>
    <t>в красной майке</t>
  </si>
  <si>
    <t>https://www.lavrpack.ru/local/templates/phoenix_v1/images_cache/thumbs/24d3c24152f57671670fee5ec048934d.webp?v=1790852932</t>
  </si>
  <si>
    <t>57459f71-889c-11f0-ab48-22344d083d2c#645ca439-889c-11f0-ab48-22344d083d2c</t>
  </si>
  <si>
    <t>114595</t>
  </si>
  <si>
    <t>Мягкая игрушка Поросенок (микс) (MR0730005)</t>
  </si>
  <si>
    <t>30 см</t>
  </si>
  <si>
    <t>https://www.lavrpack.ru/local/templates/phoenix_v1/images_cache/thumbs/cbf2c18b633a4594469288691fa35a0f.webp?v=1790852932</t>
  </si>
  <si>
    <t>57459f71-889c-11f0-ab48-22344d083d2c#6b81c9a8-889c-11f0-ab48-22344d083d2c</t>
  </si>
  <si>
    <t>https://www.lavrpack.ru/local/templates/phoenix_v1/images_cache/thumbs/7194ac0b53dda84ca382695c89d0bb69.webp?v=1790852932</t>
  </si>
  <si>
    <t>4a5e9742-b0db-11ec-940b-00e01a6800eb</t>
  </si>
  <si>
    <t>70172</t>
  </si>
  <si>
    <t>Мягкая игрушка(С)</t>
  </si>
  <si>
    <t>Медведь Тони с шарф. 70см</t>
  </si>
  <si>
    <t>https://www.lavrpack.ru/local/templates/phoenix_v1/images_cache/thumbs/88003c6f4af6d043f523eb498aa10c65.webp?v=1790852932</t>
  </si>
  <si>
    <t>ffb22806-b0d8-11ec-940b-00e01a6800eb</t>
  </si>
  <si>
    <t>70159</t>
  </si>
  <si>
    <t>Медведь Тоффи 38см</t>
  </si>
  <si>
    <t>https://www.lavrpack.ru/local/templates/phoenix_v1/images_cache/thumbs/80eecb434fa5e7de1e5afde185954bdd.webp?v=1790852932</t>
  </si>
  <si>
    <t>a2d461fe-b0db-11ec-940b-00e01a6800eb</t>
  </si>
  <si>
    <t>70177</t>
  </si>
  <si>
    <t>Медведь Френк 90см</t>
  </si>
  <si>
    <t>https://www.lavrpack.ru/local/templates/phoenix_v1/images_cache/thumbs/9a45957fc4ccf954c522db6a3f93a393.webp?v=1790852932</t>
  </si>
  <si>
    <t>Мягкие игрушки — 3 поз.</t>
  </si>
  <si>
    <t>1fdb5a12-5dc4-11ee-bc2f-00e01a6800eb</t>
  </si>
  <si>
    <t>104180</t>
  </si>
  <si>
    <t>Мягкая игрушка(Е)</t>
  </si>
  <si>
    <t>Дракон 10см</t>
  </si>
  <si>
    <t>https://www.lavrpack.ru/local/templates/phoenix_v1/images_cache/thumbs/affa6aecd72ccc1dae8f8a992fe29d55.webp?v=1790849822</t>
  </si>
  <si>
    <t>4ca33d27-5dc4-11ee-bc2f-00e01a6800eb</t>
  </si>
  <si>
    <t>104181</t>
  </si>
  <si>
    <t>Дракон 19см</t>
  </si>
  <si>
    <t>https://www.lavrpack.ru/local/templates/phoenix_v1/images_cache/thumbs/e5af3cae43c9ab2e0a5cd723426f7698.webp?v=1790849822</t>
  </si>
  <si>
    <t>7ccaa739-5dc4-11ee-bc2f-00e01a6800eb</t>
  </si>
  <si>
    <t>104183</t>
  </si>
  <si>
    <t>Дракон 40см</t>
  </si>
  <si>
    <t>https://www.lavrpack.ru/local/templates/phoenix_v1/images_cache/thumbs/292ff15bcff382c6c53882eb42c9e256.webp?v=1790849822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</si>
  <si>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</si>
  <si>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</si>
  <si>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</si>
  <si>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</si>
  <si>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</si>
  <si>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</si>
  <si>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</si>
  <si>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</si>
  <si>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</si>
  <si>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</si>
  <si>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</si>
  <si>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</si>
  <si>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19:38</t>
  </si>
  <si>
    <t>Тип цены: опт</t>
  </si>
  <si>
    <t>Раздел: Мягкие игрушки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</si>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</sst>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fe4593c49bc3882e774c2d5b87ec02bc.jpg"/><Relationship Id="rId3" Type="http://schemas.openxmlformats.org/officeDocument/2006/relationships/image" Target="../media/48cf5a83058676f2ccf5e2752a4d063b.jpg"/><Relationship Id="rId4" Type="http://schemas.openxmlformats.org/officeDocument/2006/relationships/image" Target="../media/11ccf06226e1585027951fac55678938.jpg"/><Relationship Id="rId5" Type="http://schemas.openxmlformats.org/officeDocument/2006/relationships/image" Target="../media/d5dae6672c9eb9fb769ce7e933784472.jpg"/><Relationship Id="rId6" Type="http://schemas.openxmlformats.org/officeDocument/2006/relationships/image" Target="../media/e6fedaa62dd9e4c6933d99e1937ccf68.jpg"/><Relationship Id="rId7" Type="http://schemas.openxmlformats.org/officeDocument/2006/relationships/image" Target="../media/541f13ddad1ee8a45bf8c107bcc4ca09.jpg"/><Relationship Id="rId8" Type="http://schemas.openxmlformats.org/officeDocument/2006/relationships/image" Target="../media/fb6268bed0e79fc5dd6274d640af6054.jpg"/><Relationship Id="rId9" Type="http://schemas.openxmlformats.org/officeDocument/2006/relationships/image" Target="../media/14c19b0a8b15499784f919fae623b85d.jpg"/><Relationship Id="rId10" Type="http://schemas.openxmlformats.org/officeDocument/2006/relationships/image" Target="../media/06beb9aa106bb40286d87ea2ff3884f2.jpg"/><Relationship Id="rId11" Type="http://schemas.openxmlformats.org/officeDocument/2006/relationships/image" Target="../media/d269c24e48c7f6c9d7a35bd9ea8210b9.jpg"/><Relationship Id="rId12" Type="http://schemas.openxmlformats.org/officeDocument/2006/relationships/image" Target="../media/ef2b3a03a015ea7378f918c5b3e228d3.jpg"/><Relationship Id="rId13" Type="http://schemas.openxmlformats.org/officeDocument/2006/relationships/image" Target="../media/7c044b481881531a201503d8b79cad50.jpg"/><Relationship Id="rId14" Type="http://schemas.openxmlformats.org/officeDocument/2006/relationships/image" Target="../media/a144dcb7099e5ccc9aaf42619e7d055d.jpg"/><Relationship Id="rId15" Type="http://schemas.openxmlformats.org/officeDocument/2006/relationships/image" Target="../media/00abb2cc483c3fe7a6548410830b85b1.jpg"/><Relationship Id="rId16" Type="http://schemas.openxmlformats.org/officeDocument/2006/relationships/image" Target="../media/9b039074c089423f6a0b2647aa3f2114.jpg"/><Relationship Id="rId17" Type="http://schemas.openxmlformats.org/officeDocument/2006/relationships/image" Target="../media/abe625be863f2cdc8faad98a56ab258b.jpg"/><Relationship Id="rId18" Type="http://schemas.openxmlformats.org/officeDocument/2006/relationships/image" Target="../media/49a25b9d8f5cd6fa51b3be7c7e466eb3.jpg"/><Relationship Id="rId19" Type="http://schemas.openxmlformats.org/officeDocument/2006/relationships/image" Target="../media/a466be40fda09d3373cbe9b63740b24b.jpg"/><Relationship Id="rId20" Type="http://schemas.openxmlformats.org/officeDocument/2006/relationships/image" Target="../media/fb1ba12fed697c831d576f7428be0b24.jpg"/><Relationship Id="rId21" Type="http://schemas.openxmlformats.org/officeDocument/2006/relationships/image" Target="../media/9769c4b8090197f31b21940fcc0c167b.jpg"/><Relationship Id="rId22" Type="http://schemas.openxmlformats.org/officeDocument/2006/relationships/image" Target="../media/3f905078cd1c445eed2f9f9ab48b1f0d.jpg"/><Relationship Id="rId23" Type="http://schemas.openxmlformats.org/officeDocument/2006/relationships/image" Target="../media/8f17c69508ab6f97a77cc998e89ad09c.jpg"/><Relationship Id="rId24" Type="http://schemas.openxmlformats.org/officeDocument/2006/relationships/image" Target="../media/60d160c29beeb52218f7987e548cc953.jpg"/><Relationship Id="rId25" Type="http://schemas.openxmlformats.org/officeDocument/2006/relationships/image" Target="../media/18f95526e80f5550d0ed5cd8f785e924.jpg"/><Relationship Id="rId26" Type="http://schemas.openxmlformats.org/officeDocument/2006/relationships/image" Target="../media/3e1393ed90b72179659d451c3fc83f75.jpg"/><Relationship Id="rId27" Type="http://schemas.openxmlformats.org/officeDocument/2006/relationships/image" Target="../media/519a71c4bd4c182b5a9206614cf71cd4.jpg"/><Relationship Id="rId28" Type="http://schemas.openxmlformats.org/officeDocument/2006/relationships/image" Target="../media/50c0858ab7d72357981bc078f3c50578.jpg"/><Relationship Id="rId29" Type="http://schemas.openxmlformats.org/officeDocument/2006/relationships/image" Target="../media/2ef2ea8cc0d6597132354a134d01528b.jpg"/><Relationship Id="rId30" Type="http://schemas.openxmlformats.org/officeDocument/2006/relationships/image" Target="../media/35484c2c79b78e9f3b7ad4e0be087f27.jpg"/><Relationship Id="rId31" Type="http://schemas.openxmlformats.org/officeDocument/2006/relationships/image" Target="../media/449c07b95d8749a91a9dde0d49151af6.jpg"/><Relationship Id="rId32" Type="http://schemas.openxmlformats.org/officeDocument/2006/relationships/image" Target="../media/945b6a91a40e695620799448fdfd57c0.jpg"/><Relationship Id="rId33" Type="http://schemas.openxmlformats.org/officeDocument/2006/relationships/image" Target="../media/a4d8df1b3c806cf8f97a33238a182acc.jpg"/><Relationship Id="rId34" Type="http://schemas.openxmlformats.org/officeDocument/2006/relationships/image" Target="../media/fa31c1e7f7e52c65fbd681d863f945c8.jpg"/><Relationship Id="rId35" Type="http://schemas.openxmlformats.org/officeDocument/2006/relationships/image" Target="../media/a3f364e2e0d307f6706682f2935c70d5.jpg"/><Relationship Id="rId36" Type="http://schemas.openxmlformats.org/officeDocument/2006/relationships/image" Target="../media/9c26734067c8afbc92b5a36ff8333e0c.jpg"/><Relationship Id="rId37" Type="http://schemas.openxmlformats.org/officeDocument/2006/relationships/image" Target="../media/e621633600046ab9b17006fa7e0b0caa.jpg"/><Relationship Id="rId38" Type="http://schemas.openxmlformats.org/officeDocument/2006/relationships/image" Target="../media/8b7d12b7c02f0510238ac0fb49385dcb.jpg"/><Relationship Id="rId39" Type="http://schemas.openxmlformats.org/officeDocument/2006/relationships/image" Target="../media/9526d73e2a372575175fe9d633dc9ebb.jpg"/><Relationship Id="rId40" Type="http://schemas.openxmlformats.org/officeDocument/2006/relationships/image" Target="../media/afd8b48234bd15ac2256bd5377802798.jpg"/><Relationship Id="rId41" Type="http://schemas.openxmlformats.org/officeDocument/2006/relationships/image" Target="../media/fa3fcff86a779d170a1d508e6037cc69.jpg"/><Relationship Id="rId42" Type="http://schemas.openxmlformats.org/officeDocument/2006/relationships/image" Target="../media/63ff143841fd1df40c3c05df9e4d8e96.jpg"/><Relationship Id="rId43" Type="http://schemas.openxmlformats.org/officeDocument/2006/relationships/image" Target="../media/5d36367e30fe94f0659c122203650e13.jpg"/><Relationship Id="rId44" Type="http://schemas.openxmlformats.org/officeDocument/2006/relationships/image" Target="../media/8bbf19b9fb1cb80906a19da898a583b0.jpg"/><Relationship Id="rId45" Type="http://schemas.openxmlformats.org/officeDocument/2006/relationships/image" Target="../media/40aa7b0d66ad185c834897eeb6183e18.jpg"/><Relationship Id="rId46" Type="http://schemas.openxmlformats.org/officeDocument/2006/relationships/image" Target="../media/6e00bb9f9df1c4d768c04c9424857c12.jpg"/><Relationship Id="rId47" Type="http://schemas.openxmlformats.org/officeDocument/2006/relationships/image" Target="../media/7b1befbfe01995f420ee85f972392b7c.jpg"/><Relationship Id="rId48" Type="http://schemas.openxmlformats.org/officeDocument/2006/relationships/image" Target="../media/c39b5ee7d6f91b85dea770ef42b95d24.jpg"/><Relationship Id="rId49" Type="http://schemas.openxmlformats.org/officeDocument/2006/relationships/image" Target="../media/8bf57ab1eeb5b8dc1ef363ba874f7006.jpg"/><Relationship Id="rId50" Type="http://schemas.openxmlformats.org/officeDocument/2006/relationships/image" Target="../media/b26650c081be765daf0acb3a91c4d40b.jpg"/><Relationship Id="rId51" Type="http://schemas.openxmlformats.org/officeDocument/2006/relationships/image" Target="../media/1b229f7d9fe6c555acc9c56d0d933fdf.jpg"/><Relationship Id="rId52" Type="http://schemas.openxmlformats.org/officeDocument/2006/relationships/image" Target="../media/89999fb7aa93c2490e0d2953b7bcbc67.jpg"/><Relationship Id="rId53" Type="http://schemas.openxmlformats.org/officeDocument/2006/relationships/image" Target="../media/f1082569cef026c96e3f557c203aeada.jpg"/><Relationship Id="rId54" Type="http://schemas.openxmlformats.org/officeDocument/2006/relationships/image" Target="../media/a8c93d5706e92e7618ea7019d6e63711.jpg"/><Relationship Id="rId55" Type="http://schemas.openxmlformats.org/officeDocument/2006/relationships/image" Target="../media/4f9dba5852352deeacc28f1d5935653c.jpg"/><Relationship Id="rId56" Type="http://schemas.openxmlformats.org/officeDocument/2006/relationships/image" Target="../media/ff907a22b51a25aa5503c75b4b54d7ca.jpg"/><Relationship Id="rId57" Type="http://schemas.openxmlformats.org/officeDocument/2006/relationships/image" Target="../media/e8ee8fbe8bf9c5d50cb3c0ce44eb1941.jpg"/><Relationship Id="rId58" Type="http://schemas.openxmlformats.org/officeDocument/2006/relationships/image" Target="../media/b517a769b0279b247cc541551e1c9e65.jpg"/><Relationship Id="rId59" Type="http://schemas.openxmlformats.org/officeDocument/2006/relationships/image" Target="../media/0e87e0ce129938094d8799962a2622c1.jpg"/><Relationship Id="rId60" Type="http://schemas.openxmlformats.org/officeDocument/2006/relationships/image" Target="../media/8af0aebb0bb1700486265e9cd8ff6121.jpg"/><Relationship Id="rId61" Type="http://schemas.openxmlformats.org/officeDocument/2006/relationships/image" Target="../media/566a68ba34b45f81b09d0c73d2d39279.jpg"/><Relationship Id="rId62" Type="http://schemas.openxmlformats.org/officeDocument/2006/relationships/image" Target="../media/7c665d03c92c2775270b0103a731c358.jpg"/><Relationship Id="rId63" Type="http://schemas.openxmlformats.org/officeDocument/2006/relationships/image" Target="../media/de4cc92d3049bed4227110a972dbcb23.jpg"/><Relationship Id="rId64" Type="http://schemas.openxmlformats.org/officeDocument/2006/relationships/image" Target="../media/7fb077238e7413290d9b61589d2dd510.jpg"/><Relationship Id="rId65" Type="http://schemas.openxmlformats.org/officeDocument/2006/relationships/image" Target="../media/fe18f086ccb38a2a92ffdd43747eedfd.jpg"/><Relationship Id="rId66" Type="http://schemas.openxmlformats.org/officeDocument/2006/relationships/image" Target="../media/c68abe9e0552362b8f1406bbac2838b3.jpg"/><Relationship Id="rId67" Type="http://schemas.openxmlformats.org/officeDocument/2006/relationships/image" Target="../media/3847c439a41639fe27e907b39315ea9f.jpg"/><Relationship Id="rId68" Type="http://schemas.openxmlformats.org/officeDocument/2006/relationships/image" Target="../media/901b9ce160937c2a69fa7e7d96018d4f.jpg"/><Relationship Id="rId69" Type="http://schemas.openxmlformats.org/officeDocument/2006/relationships/image" Target="../media/a284a486a4548639141a3ba47b791386.jpg"/><Relationship Id="rId70" Type="http://schemas.openxmlformats.org/officeDocument/2006/relationships/image" Target="../media/eb92375501e76793fe12080e00c80607.jpg"/><Relationship Id="rId71" Type="http://schemas.openxmlformats.org/officeDocument/2006/relationships/image" Target="../media/ea9bd71bd26b5a1800426f41bd616d81.jpg"/><Relationship Id="rId72" Type="http://schemas.openxmlformats.org/officeDocument/2006/relationships/image" Target="../media/86c33591a3a9de5ef2ebada143e5102b.jpg"/><Relationship Id="rId73" Type="http://schemas.openxmlformats.org/officeDocument/2006/relationships/image" Target="../media/6b965b8fa5f5c002c55551c213d96910.jpg"/><Relationship Id="rId74" Type="http://schemas.openxmlformats.org/officeDocument/2006/relationships/image" Target="../media/666243ff6af96489fb8fc45f188b32b1.jpg"/><Relationship Id="rId75" Type="http://schemas.openxmlformats.org/officeDocument/2006/relationships/image" Target="../media/605bcc2da2553e0071857a3507312121.jpg"/><Relationship Id="rId76" Type="http://schemas.openxmlformats.org/officeDocument/2006/relationships/image" Target="../media/078bbf838036ff0a67561698137873ac.jpg"/><Relationship Id="rId77" Type="http://schemas.openxmlformats.org/officeDocument/2006/relationships/image" Target="../media/7640666d9bc6ec5bd108dfce5331d7c0.jpg"/><Relationship Id="rId78" Type="http://schemas.openxmlformats.org/officeDocument/2006/relationships/image" Target="../media/b37a4fe3fe70d8ce751a30aba6beeea4.jpg"/><Relationship Id="rId79" Type="http://schemas.openxmlformats.org/officeDocument/2006/relationships/image" Target="../media/5f6d7c53bc38e9082e42feddef23376e.jpg"/><Relationship Id="rId80" Type="http://schemas.openxmlformats.org/officeDocument/2006/relationships/image" Target="../media/978fb80be9b2115dee260ef103fc6cb9.jpg"/><Relationship Id="rId81" Type="http://schemas.openxmlformats.org/officeDocument/2006/relationships/image" Target="../media/d1bbdb8191e7264ff042d191e289a346.jpg"/><Relationship Id="rId82" Type="http://schemas.openxmlformats.org/officeDocument/2006/relationships/image" Target="../media/1944c26d492da7ab9c0bbd1fa10c5b6f.jpg"/><Relationship Id="rId83" Type="http://schemas.openxmlformats.org/officeDocument/2006/relationships/image" Target="../media/3cdf2deb6ab75c4fac9553e74771ecbf.jpg"/><Relationship Id="rId84" Type="http://schemas.openxmlformats.org/officeDocument/2006/relationships/image" Target="../media/31ee6ca85a280c22e5882ac91e5804ff.jpg"/><Relationship Id="rId85" Type="http://schemas.openxmlformats.org/officeDocument/2006/relationships/image" Target="../media/52776223a312341e5dbc0ad76bf2bac6.jpg"/><Relationship Id="rId86" Type="http://schemas.openxmlformats.org/officeDocument/2006/relationships/image" Target="../media/7c54b870b7f775c3487494c25bc70e5b.jpg"/><Relationship Id="rId87" Type="http://schemas.openxmlformats.org/officeDocument/2006/relationships/image" Target="../media/1b9a66da67c305ceaa4ad846b39b8d0b.jpg"/><Relationship Id="rId88" Type="http://schemas.openxmlformats.org/officeDocument/2006/relationships/image" Target="../media/11df1ff05ea95019233e79d823c79a30.jpg"/><Relationship Id="rId89" Type="http://schemas.openxmlformats.org/officeDocument/2006/relationships/image" Target="../media/00ec1b35579f4adb45034f1c80d50317.jpg"/><Relationship Id="rId90" Type="http://schemas.openxmlformats.org/officeDocument/2006/relationships/image" Target="../media/520fe316a776d4c4a8f478054655bee5.jpg"/><Relationship Id="rId91" Type="http://schemas.openxmlformats.org/officeDocument/2006/relationships/image" Target="../media/d1e03a7961df038f10a79d4aba196f50.jpg"/><Relationship Id="rId92" Type="http://schemas.openxmlformats.org/officeDocument/2006/relationships/image" Target="../media/32477f1956358f714d98faae7b0a6c8a.jpg"/><Relationship Id="rId93" Type="http://schemas.openxmlformats.org/officeDocument/2006/relationships/image" Target="../media/ce87e5dd54c5f2969f6afc489c71abea.jpg"/><Relationship Id="rId94" Type="http://schemas.openxmlformats.org/officeDocument/2006/relationships/image" Target="../media/14d211186ee855083145b9c674a28ac8.jpg"/><Relationship Id="rId95" Type="http://schemas.openxmlformats.org/officeDocument/2006/relationships/image" Target="../media/b506d9ac00e380cec6d778a50615ffa8.jpg"/><Relationship Id="rId96" Type="http://schemas.openxmlformats.org/officeDocument/2006/relationships/image" Target="../media/9d0fc6761b9214da8d27614a88cca8a2.jpg"/><Relationship Id="rId97" Type="http://schemas.openxmlformats.org/officeDocument/2006/relationships/image" Target="../media/0f37b7f78d2dcfc4a0ce8c69a8493e5d.jpg"/><Relationship Id="rId98" Type="http://schemas.openxmlformats.org/officeDocument/2006/relationships/image" Target="../media/9616f1ace72fb88b04ccacd2f952ac86.jpg"/><Relationship Id="rId99" Type="http://schemas.openxmlformats.org/officeDocument/2006/relationships/image" Target="../media/097489b1c722dd79e30affe71b4798a9.jpg"/><Relationship Id="rId100" Type="http://schemas.openxmlformats.org/officeDocument/2006/relationships/image" Target="../media/13a0de34f2599d399cd061b490ffbf96.jpg"/><Relationship Id="rId101" Type="http://schemas.openxmlformats.org/officeDocument/2006/relationships/image" Target="../media/f2c0415161cf4ab83675ada1374e0f92.jpg"/><Relationship Id="rId102" Type="http://schemas.openxmlformats.org/officeDocument/2006/relationships/image" Target="../media/e63353a6b661258e6bb3e51a0002a359.jpg"/><Relationship Id="rId103" Type="http://schemas.openxmlformats.org/officeDocument/2006/relationships/image" Target="../media/5f8a89edf5d0be03a50a89ee5b13ef3b.jpg"/><Relationship Id="rId104" Type="http://schemas.openxmlformats.org/officeDocument/2006/relationships/image" Target="../media/c1632762e59e825ff302dc5340c2e0a0.jpg"/><Relationship Id="rId105" Type="http://schemas.openxmlformats.org/officeDocument/2006/relationships/image" Target="../media/fb19a97af8c8436b0498da071872f74d.jpg"/><Relationship Id="rId106" Type="http://schemas.openxmlformats.org/officeDocument/2006/relationships/image" Target="../media/cf60ac0e6428302f229a637da74d41f2.jpg"/><Relationship Id="rId107" Type="http://schemas.openxmlformats.org/officeDocument/2006/relationships/image" Target="../media/537a0415d20b3f15bafda1a8dedea6c2.jpg"/><Relationship Id="rId108" Type="http://schemas.openxmlformats.org/officeDocument/2006/relationships/image" Target="../media/9319e2a4a1ca63ebd94eb8114647f89c.jpg"/><Relationship Id="rId109" Type="http://schemas.openxmlformats.org/officeDocument/2006/relationships/image" Target="../media/e077c589d66fc03e81c6c3310ca16930.jpg"/><Relationship Id="rId110" Type="http://schemas.openxmlformats.org/officeDocument/2006/relationships/image" Target="../media/ad970dd0818e3b506c780c85adb6f49f.jpg"/><Relationship Id="rId111" Type="http://schemas.openxmlformats.org/officeDocument/2006/relationships/image" Target="../media/423a7f1ef4cb7ae59b12eb0b6108d077.jpg"/><Relationship Id="rId112" Type="http://schemas.openxmlformats.org/officeDocument/2006/relationships/image" Target="../media/4ff57b0369fbd476c224d1f53435f605.jpg"/><Relationship Id="rId113" Type="http://schemas.openxmlformats.org/officeDocument/2006/relationships/image" Target="../media/2ce88e1caaace0ad69e8b1d231eb2f61.jpg"/><Relationship Id="rId114" Type="http://schemas.openxmlformats.org/officeDocument/2006/relationships/image" Target="../media/1be078dc347dad36f57c99b71d1bde0b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25</xdr:row>
      <xdr:rowOff>38100</xdr:rowOff>
    </xdr:from>
    <xdr:ext cx="390525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26</xdr:row>
      <xdr:rowOff>38100</xdr:rowOff>
    </xdr:from>
    <xdr:ext cx="390525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27</xdr:row>
      <xdr:rowOff>38100</xdr:rowOff>
    </xdr:from>
    <xdr:ext cx="390525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28</xdr:row>
      <xdr:rowOff>38100</xdr:rowOff>
    </xdr:from>
    <xdr:ext cx="390525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29</xdr:row>
      <xdr:rowOff>38100</xdr:rowOff>
    </xdr:from>
    <xdr:ext cx="390525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30</xdr:row>
      <xdr:rowOff>38100</xdr:rowOff>
    </xdr:from>
    <xdr:ext cx="390525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31</xdr:row>
      <xdr:rowOff>38100</xdr:rowOff>
    </xdr:from>
    <xdr:ext cx="390525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32</xdr:row>
      <xdr:rowOff>38100</xdr:rowOff>
    </xdr:from>
    <xdr:ext cx="390525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33</xdr:row>
      <xdr:rowOff>38100</xdr:rowOff>
    </xdr:from>
    <xdr:ext cx="390525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35</xdr:row>
      <xdr:rowOff>38100</xdr:rowOff>
    </xdr:from>
    <xdr:ext cx="390525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43</xdr:row>
      <xdr:rowOff>38100</xdr:rowOff>
    </xdr:from>
    <xdr:ext cx="36195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152400</xdr:rowOff>
    </xdr:from>
    <xdr:ext cx="647700" cy="428625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152400</xdr:rowOff>
    </xdr:from>
    <xdr:ext cx="647700" cy="428625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152400</xdr:rowOff>
    </xdr:from>
    <xdr:ext cx="647700" cy="428625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152400</xdr:rowOff>
    </xdr:from>
    <xdr:ext cx="647700" cy="428625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152400</xdr:rowOff>
    </xdr:from>
    <xdr:ext cx="647700" cy="428625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152400</xdr:rowOff>
    </xdr:from>
    <xdr:ext cx="647700" cy="428625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152400</xdr:rowOff>
    </xdr:from>
    <xdr:ext cx="647700" cy="428625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152400</xdr:rowOff>
    </xdr:from>
    <xdr:ext cx="647700" cy="428625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152400</xdr:rowOff>
    </xdr:from>
    <xdr:ext cx="647700" cy="428625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152400</xdr:rowOff>
    </xdr:from>
    <xdr:ext cx="647700" cy="428625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152400</xdr:rowOff>
    </xdr:from>
    <xdr:ext cx="647700" cy="428625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152400</xdr:rowOff>
    </xdr:from>
    <xdr:ext cx="647700" cy="428625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152400</xdr:rowOff>
    </xdr:from>
    <xdr:ext cx="647700" cy="428625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115</xdr:row>
      <xdr:rowOff>38100</xdr:rowOff>
    </xdr:from>
    <xdr:ext cx="485775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2" name="photo_119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3" name="photo_120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4" name="photo_121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3c8b94c7-6b7f-11ef-ab51-1cfd08767542%232661943e-91ee-11ef-ab5c-1cfd08767543" TargetMode="External"/><Relationship Id="rId_hyperlink_2" Type="http://schemas.openxmlformats.org/officeDocument/2006/relationships/hyperlink" Target="https://www.lavrpack.ru/catalog/?product=d5bf6fbd-6b7f-11ef-ab51-1cfd08767542%2312110a8d-91ef-11ef-ab5c-1cfd08767543" TargetMode="External"/><Relationship Id="rId_hyperlink_3" Type="http://schemas.openxmlformats.org/officeDocument/2006/relationships/hyperlink" Target="https://www.lavrpack.ru/catalog/?product=44b458bf-91ef-11ef-ab5c-1cfd08767543%2335174041-91f3-11ef-ab5c-1cfd08767543" TargetMode="External"/><Relationship Id="rId_hyperlink_4" Type="http://schemas.openxmlformats.org/officeDocument/2006/relationships/hyperlink" Target="https://www.lavrpack.ru/catalog/?product=44b458bf-91ef-11ef-ab5c-1cfd08767543%2374fe015e-91f3-11ef-ab5c-1cfd08767543" TargetMode="External"/><Relationship Id="rId_hyperlink_5" Type="http://schemas.openxmlformats.org/officeDocument/2006/relationships/hyperlink" Target="https://www.lavrpack.ru/catalog/?product=44b458bf-91ef-11ef-ab5c-1cfd08767543%23575b5ee7-91f3-11ef-ab5c-1cfd08767543" TargetMode="External"/><Relationship Id="rId_hyperlink_6" Type="http://schemas.openxmlformats.org/officeDocument/2006/relationships/hyperlink" Target="https://www.lavrpack.ru/catalog/?product=4cdc8bee-6b84-11ef-ab51-1cfd08767542%235fd2b8ce-6b84-11ef-ab51-1cfd08767542" TargetMode="External"/><Relationship Id="rId_hyperlink_7" Type="http://schemas.openxmlformats.org/officeDocument/2006/relationships/hyperlink" Target="https://www.lavrpack.ru/catalog/?product=4cdc8bee-6b84-11ef-ab51-1cfd08767542%23879bf1fa-6b84-11ef-ab51-1cfd08767542" TargetMode="External"/><Relationship Id="rId_hyperlink_8" Type="http://schemas.openxmlformats.org/officeDocument/2006/relationships/hyperlink" Target="https://www.lavrpack.ru/catalog/?product=e945f830-6c0f-11ef-ab51-1cfd08767542%231ca05c7b-6c10-11ef-ab51-1cfd08767542" TargetMode="External"/><Relationship Id="rId_hyperlink_9" Type="http://schemas.openxmlformats.org/officeDocument/2006/relationships/hyperlink" Target="https://www.lavrpack.ru/catalog/?product=e945f830-6c0f-11ef-ab51-1cfd08767542%230c992d46-6c10-11ef-ab51-1cfd08767542" TargetMode="External"/><Relationship Id="rId_hyperlink_10" Type="http://schemas.openxmlformats.org/officeDocument/2006/relationships/hyperlink" Target="https://www.lavrpack.ru/catalog/?product=b79e86af-28e9-11f1-ab50-22344d083d2c%23c4044b9d-28e9-11f1-ab50-22344d083d2c" TargetMode="External"/><Relationship Id="rId_hyperlink_11" Type="http://schemas.openxmlformats.org/officeDocument/2006/relationships/hyperlink" Target="https://www.lavrpack.ru/catalog/?product=18c65cbc-d177-11ef-ab3c-22344d083d2c%232db18d82-d177-11ef-ab3c-22344d083d2c" TargetMode="External"/><Relationship Id="rId_hyperlink_12" Type="http://schemas.openxmlformats.org/officeDocument/2006/relationships/hyperlink" Target="https://www.lavrpack.ru/catalog/?product=18c65cbc-d177-11ef-ab3c-22344d083d2c%2379a4aa80-d177-11ef-ab3c-22344d083d2c" TargetMode="External"/><Relationship Id="rId_hyperlink_13" Type="http://schemas.openxmlformats.org/officeDocument/2006/relationships/hyperlink" Target="https://www.lavrpack.ru/catalog/?product=18c65cbc-d177-11ef-ab3c-22344d083d2c%2333d126d3-d177-11ef-ab3c-22344d083d2c" TargetMode="External"/><Relationship Id="rId_hyperlink_14" Type="http://schemas.openxmlformats.org/officeDocument/2006/relationships/hyperlink" Target="https://www.lavrpack.ru/catalog/?product=18c65cbc-d177-11ef-ab3c-22344d083d2c%2355c1bba0-d177-11ef-ab3c-22344d083d2c" TargetMode="External"/><Relationship Id="rId_hyperlink_15" Type="http://schemas.openxmlformats.org/officeDocument/2006/relationships/hyperlink" Target="https://www.lavrpack.ru/catalog/?product=18c65cbc-d177-11ef-ab3c-22344d083d2c%236273762a-d177-11ef-ab3c-22344d083d2c" TargetMode="External"/><Relationship Id="rId_hyperlink_16" Type="http://schemas.openxmlformats.org/officeDocument/2006/relationships/hyperlink" Target="https://www.lavrpack.ru/catalog/?product=18c65cbc-d177-11ef-ab3c-22344d083d2c%23862156d4-d177-11ef-ab3c-22344d083d2c" TargetMode="External"/><Relationship Id="rId_hyperlink_17" Type="http://schemas.openxmlformats.org/officeDocument/2006/relationships/hyperlink" Target="https://www.lavrpack.ru/catalog/?product=b68f47c6-6b80-11ef-ab51-1cfd08767542%2368a040bf-6b82-11ef-ab51-1cfd08767542" TargetMode="External"/><Relationship Id="rId_hyperlink_18" Type="http://schemas.openxmlformats.org/officeDocument/2006/relationships/hyperlink" Target="https://www.lavrpack.ru/catalog/?product=b68f47c6-6b80-11ef-ab51-1cfd08767542%2344c7354f-6b82-11ef-ab51-1cfd08767542" TargetMode="External"/><Relationship Id="rId_hyperlink_19" Type="http://schemas.openxmlformats.org/officeDocument/2006/relationships/hyperlink" Target="https://www.lavrpack.ru/catalog/?product=b68f47c6-6b80-11ef-ab51-1cfd08767542%238d282ebc-28e7-11f1-ab50-22344d083d2c" TargetMode="External"/><Relationship Id="rId_hyperlink_20" Type="http://schemas.openxmlformats.org/officeDocument/2006/relationships/hyperlink" Target="https://www.lavrpack.ru/catalog/?product=b68f47c6-6b80-11ef-ab51-1cfd08767542%233771d9da-28e7-11f1-ab50-22344d083d2c" TargetMode="External"/><Relationship Id="rId_hyperlink_21" Type="http://schemas.openxmlformats.org/officeDocument/2006/relationships/hyperlink" Target="https://www.lavrpack.ru/catalog/?product=b68f47c6-6b80-11ef-ab51-1cfd08767542%23b2fbbc17-28e7-11f1-ab50-22344d083d2c" TargetMode="External"/><Relationship Id="rId_hyperlink_22" Type="http://schemas.openxmlformats.org/officeDocument/2006/relationships/hyperlink" Target="https://www.lavrpack.ru/catalog/?product=b68f47c6-6b80-11ef-ab51-1cfd08767542%23ce315d5b-28e7-11f1-ab50-22344d083d2c" TargetMode="External"/><Relationship Id="rId_hyperlink_23" Type="http://schemas.openxmlformats.org/officeDocument/2006/relationships/hyperlink" Target="https://www.lavrpack.ru/catalog/?product=b68f47c6-6b80-11ef-ab51-1cfd08767542%230acfe840-28e8-11f1-ab50-22344d083d2c" TargetMode="External"/><Relationship Id="rId_hyperlink_24" Type="http://schemas.openxmlformats.org/officeDocument/2006/relationships/hyperlink" Target="https://www.lavrpack.ru/catalog/?product=b68f47c6-6b80-11ef-ab51-1cfd08767542%23fdf25845-28e7-11f1-ab50-22344d083d2c" TargetMode="External"/><Relationship Id="rId_hyperlink_25" Type="http://schemas.openxmlformats.org/officeDocument/2006/relationships/hyperlink" Target="https://www.lavrpack.ru/catalog/?product=b68f47c6-6b80-11ef-ab51-1cfd08767542%2343ea156f-28e7-11f1-ab50-22344d083d2c" TargetMode="External"/><Relationship Id="rId_hyperlink_26" Type="http://schemas.openxmlformats.org/officeDocument/2006/relationships/hyperlink" Target="https://www.lavrpack.ru/catalog/?product=b68f47c6-6b80-11ef-ab51-1cfd08767542%231e7ef7b1-28e8-11f1-ab50-22344d083d2c" TargetMode="External"/><Relationship Id="rId_hyperlink_27" Type="http://schemas.openxmlformats.org/officeDocument/2006/relationships/hyperlink" Target="https://www.lavrpack.ru/catalog/?product=b68f47c6-6b80-11ef-ab51-1cfd08767542%2311793019-28e8-11f1-ab50-22344d083d2c" TargetMode="External"/><Relationship Id="rId_hyperlink_28" Type="http://schemas.openxmlformats.org/officeDocument/2006/relationships/hyperlink" Target="https://www.lavrpack.ru/catalog/?product=b68f47c6-6b80-11ef-ab51-1cfd08767542%23d4f16dea-d179-11ef-ab3c-22344d083d2c" TargetMode="External"/><Relationship Id="rId_hyperlink_29" Type="http://schemas.openxmlformats.org/officeDocument/2006/relationships/hyperlink" Target="https://www.lavrpack.ru/catalog/?product=b68f47c6-6b80-11ef-ab51-1cfd08767542%23c063cf6c-28e7-11f1-ab50-22344d083d2c" TargetMode="External"/><Relationship Id="rId_hyperlink_30" Type="http://schemas.openxmlformats.org/officeDocument/2006/relationships/hyperlink" Target="https://www.lavrpack.ru/catalog/?product=b68f47c6-6b80-11ef-ab51-1cfd08767542%23b7ec8a9b-6b81-11ef-ab51-1cfd08767542" TargetMode="External"/><Relationship Id="rId_hyperlink_31" Type="http://schemas.openxmlformats.org/officeDocument/2006/relationships/hyperlink" Target="https://www.lavrpack.ru/catalog/?product=2bf868d9-91f4-11ef-ab5c-1cfd08767543%23a2b5c868-d17a-11ef-ab3c-22344d083d2c" TargetMode="External"/><Relationship Id="rId_hyperlink_32" Type="http://schemas.openxmlformats.org/officeDocument/2006/relationships/hyperlink" Target="https://www.lavrpack.ru/catalog/?product=2bf868d9-91f4-11ef-ab5c-1cfd08767543%233cdacb84-91f4-11ef-ab5c-1cfd08767543" TargetMode="External"/><Relationship Id="rId_hyperlink_33" Type="http://schemas.openxmlformats.org/officeDocument/2006/relationships/hyperlink" Target="https://www.lavrpack.ru/catalog/?product=5b4eff2f-9d03-11ef-ab3b-22344d083d2c%23a4ef73a8-9d03-11ef-ab3b-22344d083d2c" TargetMode="External"/><Relationship Id="rId_hyperlink_34" Type="http://schemas.openxmlformats.org/officeDocument/2006/relationships/hyperlink" Target="https://www.lavrpack.ru/catalog/?product=5b4eff2f-9d03-11ef-ab3b-22344d083d2c%236783de87-9d03-11ef-ab3b-22344d083d2c" TargetMode="External"/><Relationship Id="rId_hyperlink_35" Type="http://schemas.openxmlformats.org/officeDocument/2006/relationships/hyperlink" Target="https://www.lavrpack.ru/catalog/?product=5b4eff2f-9d03-11ef-ab3b-22344d083d2c%23f9d9fadf-9d03-11ef-ab3b-22344d083d2c" TargetMode="External"/><Relationship Id="rId_hyperlink_36" Type="http://schemas.openxmlformats.org/officeDocument/2006/relationships/hyperlink" Target="https://www.lavrpack.ru/catalog/?product=5b4eff2f-9d03-11ef-ab3b-22344d083d2c%2393008d6a-9d03-11ef-ab3b-22344d083d2c" TargetMode="External"/><Relationship Id="rId_hyperlink_37" Type="http://schemas.openxmlformats.org/officeDocument/2006/relationships/hyperlink" Target="https://www.lavrpack.ru/catalog/?product=5b4eff2f-9d03-11ef-ab3b-22344d083d2c%230178414f-9d04-11ef-ab3b-22344d083d2c" TargetMode="External"/><Relationship Id="rId_hyperlink_38" Type="http://schemas.openxmlformats.org/officeDocument/2006/relationships/hyperlink" Target="https://www.lavrpack.ru/catalog/?product=5b4eff2f-9d03-11ef-ab3b-22344d083d2c%23b0e148d6-9d03-11ef-ab3b-22344d083d2c" TargetMode="External"/><Relationship Id="rId_hyperlink_39" Type="http://schemas.openxmlformats.org/officeDocument/2006/relationships/hyperlink" Target="https://www.lavrpack.ru/catalog/?product=5b4eff2f-9d03-11ef-ab3b-22344d083d2c%2374fc3793-9d03-11ef-ab3b-22344d083d2c" TargetMode="External"/><Relationship Id="rId_hyperlink_40" Type="http://schemas.openxmlformats.org/officeDocument/2006/relationships/hyperlink" Target="https://www.lavrpack.ru/catalog/?product=5b4eff2f-9d03-11ef-ab3b-22344d083d2c%23e7c751d7-9d03-11ef-ab3b-22344d083d2c" TargetMode="External"/><Relationship Id="rId_hyperlink_41" Type="http://schemas.openxmlformats.org/officeDocument/2006/relationships/hyperlink" Target="https://www.lavrpack.ru/catalog/?product=5b4eff2f-9d03-11ef-ab3b-22344d083d2c%23870eabf2-9d03-11ef-ab3b-22344d083d2c" TargetMode="External"/><Relationship Id="rId_hyperlink_42" Type="http://schemas.openxmlformats.org/officeDocument/2006/relationships/hyperlink" Target="https://www.lavrpack.ru/catalog/?product=7d284252-9cff-11ef-ab3b-22344d083d2c%239e03c686-9cff-11ef-ab3b-22344d083d2c" TargetMode="External"/><Relationship Id="rId_hyperlink_43" Type="http://schemas.openxmlformats.org/officeDocument/2006/relationships/hyperlink" Target="https://www.lavrpack.ru/catalog/?product=7d284252-9cff-11ef-ab3b-22344d083d2c%233c76f8a7-9d00-11ef-ab3b-22344d083d2c" TargetMode="External"/><Relationship Id="rId_hyperlink_44" Type="http://schemas.openxmlformats.org/officeDocument/2006/relationships/hyperlink" Target="https://www.lavrpack.ru/catalog/?product=7d284252-9cff-11ef-ab3b-22344d083d2c%237a1d97a1-9d00-11ef-ab3b-22344d083d2c" TargetMode="External"/><Relationship Id="rId_hyperlink_45" Type="http://schemas.openxmlformats.org/officeDocument/2006/relationships/hyperlink" Target="https://www.lavrpack.ru/catalog/?product=7d284252-9cff-11ef-ab3b-22344d083d2c%23de602e45-9cff-11ef-ab3b-22344d083d2c" TargetMode="External"/><Relationship Id="rId_hyperlink_46" Type="http://schemas.openxmlformats.org/officeDocument/2006/relationships/hyperlink" Target="https://www.lavrpack.ru/catalog/?product=7d284252-9cff-11ef-ab3b-22344d083d2c%23e4cd535e-9cff-11ef-ab3b-22344d083d2c" TargetMode="External"/><Relationship Id="rId_hyperlink_47" Type="http://schemas.openxmlformats.org/officeDocument/2006/relationships/hyperlink" Target="https://www.lavrpack.ru/catalog/?product=7d284252-9cff-11ef-ab3b-22344d083d2c%23b0c50bfa-9cff-11ef-ab3b-22344d083d2c" TargetMode="External"/><Relationship Id="rId_hyperlink_48" Type="http://schemas.openxmlformats.org/officeDocument/2006/relationships/hyperlink" Target="https://www.lavrpack.ru/catalog/?product=7d284252-9cff-11ef-ab3b-22344d083d2c%2354bb7dcd-9d00-11ef-ab3b-22344d083d2c" TargetMode="External"/><Relationship Id="rId_hyperlink_49" Type="http://schemas.openxmlformats.org/officeDocument/2006/relationships/hyperlink" Target="https://www.lavrpack.ru/catalog/?product=7d284252-9cff-11ef-ab3b-22344d083d2c%23867d11f1-9d00-11ef-ab3b-22344d083d2c" TargetMode="External"/><Relationship Id="rId_hyperlink_50" Type="http://schemas.openxmlformats.org/officeDocument/2006/relationships/hyperlink" Target="https://www.lavrpack.ru/catalog/?product=7d284252-9cff-11ef-ab3b-22344d083d2c%23f70bde81-9cff-11ef-ab3b-22344d083d2c" TargetMode="External"/><Relationship Id="rId_hyperlink_51" Type="http://schemas.openxmlformats.org/officeDocument/2006/relationships/hyperlink" Target="https://www.lavrpack.ru/catalog/?product=7d284252-9cff-11ef-ab3b-22344d083d2c%2361e6cf0d-9d00-11ef-ab3b-22344d083d2c" TargetMode="External"/><Relationship Id="rId_hyperlink_52" Type="http://schemas.openxmlformats.org/officeDocument/2006/relationships/hyperlink" Target="https://www.lavrpack.ru/catalog/?product=4dc192df-9d01-11ef-ab3b-22344d083d2c%23872b1c48-9d01-11ef-ab3b-22344d083d2c" TargetMode="External"/><Relationship Id="rId_hyperlink_53" Type="http://schemas.openxmlformats.org/officeDocument/2006/relationships/hyperlink" Target="https://www.lavrpack.ru/catalog/?product=4dc192df-9d01-11ef-ab3b-22344d083d2c%2324b4b93c-9d02-11ef-ab3b-22344d083d2c" TargetMode="External"/><Relationship Id="rId_hyperlink_54" Type="http://schemas.openxmlformats.org/officeDocument/2006/relationships/hyperlink" Target="https://www.lavrpack.ru/catalog/?product=4dc192df-9d01-11ef-ab3b-22344d083d2c%235c3b1208-9d02-11ef-ab3b-22344d083d2c" TargetMode="External"/><Relationship Id="rId_hyperlink_55" Type="http://schemas.openxmlformats.org/officeDocument/2006/relationships/hyperlink" Target="https://www.lavrpack.ru/catalog/?product=4dc192df-9d01-11ef-ab3b-22344d083d2c%2319158f4a-9d03-11ef-ab3b-22344d083d2c" TargetMode="External"/><Relationship Id="rId_hyperlink_56" Type="http://schemas.openxmlformats.org/officeDocument/2006/relationships/hyperlink" Target="https://www.lavrpack.ru/catalog/?product=4dc192df-9d01-11ef-ab3b-22344d083d2c%23e7cecdbb-9d02-11ef-ab3b-22344d083d2c" TargetMode="External"/><Relationship Id="rId_hyperlink_57" Type="http://schemas.openxmlformats.org/officeDocument/2006/relationships/hyperlink" Target="https://www.lavrpack.ru/catalog/?product=4dc192df-9d01-11ef-ab3b-22344d083d2c%236cf80379-9d01-11ef-ab3b-22344d083d2c" TargetMode="External"/><Relationship Id="rId_hyperlink_58" Type="http://schemas.openxmlformats.org/officeDocument/2006/relationships/hyperlink" Target="https://www.lavrpack.ru/catalog/?product=4dc192df-9d01-11ef-ab3b-22344d083d2c%231296f07e-9d02-11ef-ab3b-22344d083d2c" TargetMode="External"/><Relationship Id="rId_hyperlink_59" Type="http://schemas.openxmlformats.org/officeDocument/2006/relationships/hyperlink" Target="https://www.lavrpack.ru/catalog/?product=4dc192df-9d01-11ef-ab3b-22344d083d2c%239625440e-9d02-11ef-ab3b-22344d083d2c" TargetMode="External"/><Relationship Id="rId_hyperlink_60" Type="http://schemas.openxmlformats.org/officeDocument/2006/relationships/hyperlink" Target="https://www.lavrpack.ru/catalog/?product=4dc192df-9d01-11ef-ab3b-22344d083d2c%23fa15e75e-9d02-11ef-ab3b-22344d083d2c" TargetMode="External"/><Relationship Id="rId_hyperlink_61" Type="http://schemas.openxmlformats.org/officeDocument/2006/relationships/hyperlink" Target="https://www.lavrpack.ru/catalog/?product=cffe9994-6b82-11ef-ab51-1cfd08767542%231db5d532-6b83-11ef-ab51-1cfd08767542" TargetMode="External"/><Relationship Id="rId_hyperlink_62" Type="http://schemas.openxmlformats.org/officeDocument/2006/relationships/hyperlink" Target="https://www.lavrpack.ru/catalog/?product=452abc44-6a8f-11ef-ab51-1cfd08767542%234c1d568a-6a8f-11ef-ab51-1cfd08767542" TargetMode="External"/><Relationship Id="rId_hyperlink_63" Type="http://schemas.openxmlformats.org/officeDocument/2006/relationships/hyperlink" Target="https://www.lavrpack.ru/catalog/?product=94410541-5b94-11ef-ab50-1cfd08767542" TargetMode="External"/><Relationship Id="rId_hyperlink_64" Type="http://schemas.openxmlformats.org/officeDocument/2006/relationships/hyperlink" Target="https://www.lavrpack.ru/catalog/?product=164e3b94-8ba3-11ef-ab5c-1cfd08767543%237f392e0c-8ba3-11ef-ab5c-1cfd08767543" TargetMode="External"/><Relationship Id="rId_hyperlink_65" Type="http://schemas.openxmlformats.org/officeDocument/2006/relationships/hyperlink" Target="https://www.lavrpack.ru/catalog/?product=164e3b94-8ba3-11ef-ab5c-1cfd08767543%23952d5dd2-8ba3-11ef-ab5c-1cfd08767543" TargetMode="External"/><Relationship Id="rId_hyperlink_66" Type="http://schemas.openxmlformats.org/officeDocument/2006/relationships/hyperlink" Target="https://www.lavrpack.ru/catalog/?product=cfba7b77-8ba0-11ef-ab5c-1cfd08767543%23fc82cc97-8ba0-11ef-ab5c-1cfd08767543" TargetMode="External"/><Relationship Id="rId_hyperlink_67" Type="http://schemas.openxmlformats.org/officeDocument/2006/relationships/hyperlink" Target="https://www.lavrpack.ru/catalog/?product=cfba7b77-8ba0-11ef-ab5c-1cfd08767543%230f3a67c7-8ba1-11ef-ab5c-1cfd08767543" TargetMode="External"/><Relationship Id="rId_hyperlink_68" Type="http://schemas.openxmlformats.org/officeDocument/2006/relationships/hyperlink" Target="https://www.lavrpack.ru/catalog/?product=b40bb2e9-b241-11ef-ab3b-22344d083d2c%23ba3bb09a-b241-11ef-ab3b-22344d083d2c" TargetMode="External"/><Relationship Id="rId_hyperlink_69" Type="http://schemas.openxmlformats.org/officeDocument/2006/relationships/hyperlink" Target="https://www.lavrpack.ru/catalog/?product=afdc105f-b242-11ef-ab3b-22344d083d2c%23b60c79c3-b242-11ef-ab3b-22344d083d2c" TargetMode="External"/><Relationship Id="rId_hyperlink_70" Type="http://schemas.openxmlformats.org/officeDocument/2006/relationships/hyperlink" Target="https://www.lavrpack.ru/catalog/?product=71ba358d-5b96-11ef-ab50-1cfd08767542%23017486aa-8b9b-11ef-ab5c-1cfd08767543" TargetMode="External"/><Relationship Id="rId_hyperlink_71" Type="http://schemas.openxmlformats.org/officeDocument/2006/relationships/hyperlink" Target="https://www.lavrpack.ru/catalog/?product=72fa28aa-b240-11ef-ab3b-22344d083d2c%2372fa2926-b240-11ef-ab3b-22344d083d2c" TargetMode="External"/><Relationship Id="rId_hyperlink_72" Type="http://schemas.openxmlformats.org/officeDocument/2006/relationships/hyperlink" Target="https://www.lavrpack.ru/catalog/?product=b590ed5d-14a2-11f1-ab4e-22344d083d2c%23c6e6e541-14a2-11f1-ab4e-22344d083d2c" TargetMode="External"/><Relationship Id="rId_hyperlink_73" Type="http://schemas.openxmlformats.org/officeDocument/2006/relationships/hyperlink" Target="https://www.lavrpack.ru/catalog/?product=e429ff94-99f2-11ec-b742-0cb6d2d05b37" TargetMode="External"/><Relationship Id="rId_hyperlink_74" Type="http://schemas.openxmlformats.org/officeDocument/2006/relationships/hyperlink" Target="https://www.lavrpack.ru/catalog/?product=65d8edfd-1f40-11f0-ab40-22344d083d2c%2373c22886-29a8-11f0-ab40-22344d083d2c" TargetMode="External"/><Relationship Id="rId_hyperlink_75" Type="http://schemas.openxmlformats.org/officeDocument/2006/relationships/hyperlink" Target="https://www.lavrpack.ru/catalog/?product=65d8edfd-1f40-11f0-ab40-22344d083d2c%23f2963d4f-1f45-11f0-ab40-22344d083d2c" TargetMode="External"/><Relationship Id="rId_hyperlink_76" Type="http://schemas.openxmlformats.org/officeDocument/2006/relationships/hyperlink" Target="https://www.lavrpack.ru/catalog/?product=c79fc6d1-9f81-11f0-ab48-22344d083d2c%23f131ba62-9f82-11f0-ab48-22344d083d2c" TargetMode="External"/><Relationship Id="rId_hyperlink_77" Type="http://schemas.openxmlformats.org/officeDocument/2006/relationships/hyperlink" Target="https://www.lavrpack.ru/catalog/?product=454fb592-5563-11ef-ab50-1cfd08767542" TargetMode="External"/><Relationship Id="rId_hyperlink_78" Type="http://schemas.openxmlformats.org/officeDocument/2006/relationships/hyperlink" Target="https://www.lavrpack.ru/catalog/?product=26489f89-14a4-11f1-ab4e-22344d083d2c%232c41b3d7-14a4-11f1-ab4e-22344d083d2c" TargetMode="External"/><Relationship Id="rId_hyperlink_79" Type="http://schemas.openxmlformats.org/officeDocument/2006/relationships/hyperlink" Target="https://www.lavrpack.ru/catalog/?product=f348f4af-4af4-11ed-8758-00e01a6800eb" TargetMode="External"/><Relationship Id="rId_hyperlink_80" Type="http://schemas.openxmlformats.org/officeDocument/2006/relationships/hyperlink" Target="https://www.lavrpack.ru/catalog/?product=a6ec08c4-7961-11ee-a8ad-00e01a6800eb" TargetMode="External"/><Relationship Id="rId_hyperlink_81" Type="http://schemas.openxmlformats.org/officeDocument/2006/relationships/hyperlink" Target="https://www.lavrpack.ru/catalog/?product=8bea076d-7963-11ee-a8ad-00e01a6800eb" TargetMode="External"/><Relationship Id="rId_hyperlink_82" Type="http://schemas.openxmlformats.org/officeDocument/2006/relationships/hyperlink" Target="https://www.lavrpack.ru/catalog/?product=c2c8bbe4-a0e5-11ef-ab3b-22344d083d2c%23c2c8bcd7-a0e5-11ef-ab3b-22344d083d2c" TargetMode="External"/><Relationship Id="rId_hyperlink_83" Type="http://schemas.openxmlformats.org/officeDocument/2006/relationships/hyperlink" Target="https://www.lavrpack.ru/catalog/?product=c2c8bbe4-a0e5-11ef-ab3b-22344d083d2c%23c8c9019c-a0e5-11ef-ab3b-22344d083d2c" TargetMode="External"/><Relationship Id="rId_hyperlink_84" Type="http://schemas.openxmlformats.org/officeDocument/2006/relationships/hyperlink" Target="https://www.lavrpack.ru/catalog/?product=c90a2fd1-180b-11ef-b78f-00e01a6800eb" TargetMode="External"/><Relationship Id="rId_hyperlink_85" Type="http://schemas.openxmlformats.org/officeDocument/2006/relationships/hyperlink" Target="https://www.lavrpack.ru/catalog/?product=8e513ac2-6aa4-11ef-ab51-1cfd08767542%23d621d852-6aa4-11ef-ab51-1cfd08767542" TargetMode="External"/><Relationship Id="rId_hyperlink_86" Type="http://schemas.openxmlformats.org/officeDocument/2006/relationships/hyperlink" Target="https://www.lavrpack.ru/catalog/?product=8e513ac2-6aa4-11ef-ab51-1cfd08767542%23b552407c-6aa4-11ef-ab51-1cfd08767542" TargetMode="External"/><Relationship Id="rId_hyperlink_87" Type="http://schemas.openxmlformats.org/officeDocument/2006/relationships/hyperlink" Target="https://www.lavrpack.ru/catalog/?product=8e513ac2-6aa4-11ef-ab51-1cfd08767542%23c307e0c6-6aa4-11ef-ab51-1cfd08767542" TargetMode="External"/><Relationship Id="rId_hyperlink_88" Type="http://schemas.openxmlformats.org/officeDocument/2006/relationships/hyperlink" Target="https://www.lavrpack.ru/catalog/?product=8e513ac2-6aa4-11ef-ab51-1cfd08767542%23bd061551-6aa4-11ef-ab51-1cfd08767542" TargetMode="External"/><Relationship Id="rId_hyperlink_89" Type="http://schemas.openxmlformats.org/officeDocument/2006/relationships/hyperlink" Target="https://www.lavrpack.ru/catalog/?product=8e513ac2-6aa4-11ef-ab51-1cfd08767542%239f27d4f6-6aa4-11ef-ab51-1cfd08767542" TargetMode="External"/><Relationship Id="rId_hyperlink_90" Type="http://schemas.openxmlformats.org/officeDocument/2006/relationships/hyperlink" Target="https://www.lavrpack.ru/catalog/?product=8e513ac2-6aa4-11ef-ab51-1cfd08767542%23ad465174-6aa4-11ef-ab51-1cfd08767542" TargetMode="External"/><Relationship Id="rId_hyperlink_91" Type="http://schemas.openxmlformats.org/officeDocument/2006/relationships/hyperlink" Target="https://www.lavrpack.ru/catalog/?product=8e513ac2-6aa4-11ef-ab51-1cfd08767542%23cfd3c052-6aa4-11ef-ab51-1cfd08767542" TargetMode="External"/><Relationship Id="rId_hyperlink_92" Type="http://schemas.openxmlformats.org/officeDocument/2006/relationships/hyperlink" Target="https://www.lavrpack.ru/catalog/?product=f40ff3a6-8898-11f0-ab48-22344d083d2c%233180a0c9-8899-11f0-ab48-22344d083d2c" TargetMode="External"/><Relationship Id="rId_hyperlink_93" Type="http://schemas.openxmlformats.org/officeDocument/2006/relationships/hyperlink" Target="https://www.lavrpack.ru/catalog/?product=86cda624-889c-11f0-ab48-22344d083d2c%238d043b2c-889c-11f0-ab48-22344d083d2c" TargetMode="External"/><Relationship Id="rId_hyperlink_94" Type="http://schemas.openxmlformats.org/officeDocument/2006/relationships/hyperlink" Target="https://www.lavrpack.ru/catalog/?product=86cda624-889c-11f0-ab48-22344d083d2c%23937401cd-889c-11f0-ab48-22344d083d2c" TargetMode="External"/><Relationship Id="rId_hyperlink_95" Type="http://schemas.openxmlformats.org/officeDocument/2006/relationships/hyperlink" Target="https://www.lavrpack.ru/catalog/?product=86cda624-889c-11f0-ab48-22344d083d2c%239981e960-889c-11f0-ab48-22344d083d2c" TargetMode="External"/><Relationship Id="rId_hyperlink_96" Type="http://schemas.openxmlformats.org/officeDocument/2006/relationships/hyperlink" Target="https://www.lavrpack.ru/catalog/?product=86cda624-889c-11f0-ab48-22344d083d2c%23a0f22ac9-889c-11f0-ab48-22344d083d2c" TargetMode="External"/><Relationship Id="rId_hyperlink_97" Type="http://schemas.openxmlformats.org/officeDocument/2006/relationships/hyperlink" Target="https://www.lavrpack.ru/catalog/?product=fcb70348-a4f1-11f0-ab48-22344d083d2c%2374534025-a4f2-11f0-ab48-22344d083d2c" TargetMode="External"/><Relationship Id="rId_hyperlink_98" Type="http://schemas.openxmlformats.org/officeDocument/2006/relationships/hyperlink" Target="https://www.lavrpack.ru/catalog/?product=fcb70348-a4f1-11f0-ab48-22344d083d2c%23d3de87cd-a4f2-11f0-ab48-22344d083d2c" TargetMode="External"/><Relationship Id="rId_hyperlink_99" Type="http://schemas.openxmlformats.org/officeDocument/2006/relationships/hyperlink" Target="https://www.lavrpack.ru/catalog/?product=fcb70348-a4f1-11f0-ab48-22344d083d2c%23e0942966-a4f2-11f0-ab48-22344d083d2c" TargetMode="External"/><Relationship Id="rId_hyperlink_100" Type="http://schemas.openxmlformats.org/officeDocument/2006/relationships/hyperlink" Target="https://www.lavrpack.ru/catalog/?product=fcb70348-a4f1-11f0-ab48-22344d083d2c%2396534f6f-a4f2-11f0-ab48-22344d083d2c" TargetMode="External"/><Relationship Id="rId_hyperlink_101" Type="http://schemas.openxmlformats.org/officeDocument/2006/relationships/hyperlink" Target="https://www.lavrpack.ru/catalog/?product=fcb70348-a4f1-11f0-ab48-22344d083d2c%234246d6f7-a4f2-11f0-ab48-22344d083d2c" TargetMode="External"/><Relationship Id="rId_hyperlink_102" Type="http://schemas.openxmlformats.org/officeDocument/2006/relationships/hyperlink" Target="https://www.lavrpack.ru/catalog/?product=fcb70348-a4f1-11f0-ab48-22344d083d2c%232c4ef197-a4f2-11f0-ab48-22344d083d2c" TargetMode="External"/><Relationship Id="rId_hyperlink_103" Type="http://schemas.openxmlformats.org/officeDocument/2006/relationships/hyperlink" Target="https://www.lavrpack.ru/catalog/?product=fcb70348-a4f1-11f0-ab48-22344d083d2c%235856234b-a4f2-11f0-ab48-22344d083d2c" TargetMode="External"/><Relationship Id="rId_hyperlink_104" Type="http://schemas.openxmlformats.org/officeDocument/2006/relationships/hyperlink" Target="https://www.lavrpack.ru/catalog/?product=fcb70348-a4f1-11f0-ab48-22344d083d2c%2311032d8e-a4f2-11f0-ab48-22344d083d2c" TargetMode="External"/><Relationship Id="rId_hyperlink_105" Type="http://schemas.openxmlformats.org/officeDocument/2006/relationships/hyperlink" Target="https://www.lavrpack.ru/catalog/?product=fcb70348-a4f1-11f0-ab48-22344d083d2c%238968c902-a4f2-11f0-ab48-22344d083d2c" TargetMode="External"/><Relationship Id="rId_hyperlink_106" Type="http://schemas.openxmlformats.org/officeDocument/2006/relationships/hyperlink" Target="https://www.lavrpack.ru/catalog/?product=57459f71-889c-11f0-ab48-22344d083d2c%23645ca439-889c-11f0-ab48-22344d083d2c" TargetMode="External"/><Relationship Id="rId_hyperlink_107" Type="http://schemas.openxmlformats.org/officeDocument/2006/relationships/hyperlink" Target="https://www.lavrpack.ru/catalog/?product=57459f71-889c-11f0-ab48-22344d083d2c%236b81c9a8-889c-11f0-ab48-22344d083d2c" TargetMode="External"/><Relationship Id="rId_hyperlink_108" Type="http://schemas.openxmlformats.org/officeDocument/2006/relationships/hyperlink" Target="https://www.lavrpack.ru/catalog/?product=4a5e9742-b0db-11ec-940b-00e01a6800eb" TargetMode="External"/><Relationship Id="rId_hyperlink_109" Type="http://schemas.openxmlformats.org/officeDocument/2006/relationships/hyperlink" Target="https://www.lavrpack.ru/catalog/?product=ffb22806-b0d8-11ec-940b-00e01a6800eb" TargetMode="External"/><Relationship Id="rId_hyperlink_110" Type="http://schemas.openxmlformats.org/officeDocument/2006/relationships/hyperlink" Target="https://www.lavrpack.ru/catalog/?product=a2d461fe-b0db-11ec-940b-00e01a6800eb" TargetMode="External"/><Relationship Id="rId_hyperlink_111" Type="http://schemas.openxmlformats.org/officeDocument/2006/relationships/hyperlink" Target="https://www.lavrpack.ru/catalog/?product=1fdb5a12-5dc4-11ee-bc2f-00e01a6800eb" TargetMode="External"/><Relationship Id="rId_hyperlink_112" Type="http://schemas.openxmlformats.org/officeDocument/2006/relationships/hyperlink" Target="https://www.lavrpack.ru/catalog/?product=4ca33d27-5dc4-11ee-bc2f-00e01a6800eb" TargetMode="External"/><Relationship Id="rId_hyperlink_113" Type="http://schemas.openxmlformats.org/officeDocument/2006/relationships/hyperlink" Target="https://www.lavrpack.ru/catalog/?product=7ccaa739-5dc4-11ee-bc2f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25"/>
  <sheetViews>
    <sheetView tabSelected="1" workbookViewId="0" showGridLines="true" showRowColHeaders="1">
      <pane ySplit="6" activePane="bottomLeft" state="frozen" topLeftCell="A7"/>
      <selection pane="bottomLeft" activeCell="M7" sqref="M7:M121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IF($G$3="","",SUMPRODUCT(--ISNUMBER(SEARCH($G$3,$B$7:$B$121&amp;" "&amp;$C$7:$C$121&amp;" "&amp;$D$7:$D$121&amp;" "&amp;$E$7:$E$121)))&amp;"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424</v>
      </c>
      <c r="P6" s="40" t="s">
        <v>425</v>
      </c>
      <c r="Q6" s="40" t="s">
        <v>426</v>
      </c>
      <c r="R6" s="40" t="s">
        <v>427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619.0</v>
      </c>
      <c r="J8" s="22">
        <v>1.0</v>
      </c>
      <c r="K8" s="50"/>
      <c r="L8" s="21" t="str">
        <f>IF(K8&gt;0,K8*I8,"")</f>
      </c>
      <c r="M8" s="52"/>
      <c r="N8" t="str">
        <f>IF(K8&gt;0,COUNTIF($K$7:K8,"&gt;0"),"")</f>
      </c>
      <c r="O8" t="s">
        <v>29</v>
      </c>
      <c r="P8" t="s">
        <v>26</v>
      </c>
      <c r="Q8" t="s">
        <v>26</v>
      </c>
    </row>
    <row r="9" spans="1:18" customHeight="1" ht="58">
      <c r="A9" s="16"/>
      <c r="B9" s="18" t="s">
        <v>31</v>
      </c>
      <c r="C9" s="17" t="s">
        <v>32</v>
      </c>
      <c r="D9" s="17"/>
      <c r="E9" s="17"/>
      <c r="F9" s="19"/>
      <c r="G9" s="20">
        <v>1.0</v>
      </c>
      <c r="H9" s="21"/>
      <c r="I9" s="21">
        <v>596.0</v>
      </c>
      <c r="J9" s="22">
        <v>2.0</v>
      </c>
      <c r="K9" s="50"/>
      <c r="L9" s="21" t="str">
        <f>IF(K9&gt;0,K9*I9,"")</f>
      </c>
      <c r="M9" s="52"/>
      <c r="N9" t="str">
        <f>IF(K9&gt;0,COUNTIF($K$7:K9,"&gt;0"),"")</f>
      </c>
      <c r="O9" t="s">
        <v>33</v>
      </c>
      <c r="P9" t="s">
        <v>30</v>
      </c>
      <c r="Q9" t="s">
        <v>30</v>
      </c>
    </row>
    <row r="10" spans="1:18" customHeight="1" ht="58">
      <c r="A10" s="16"/>
      <c r="B10" s="18" t="s">
        <v>35</v>
      </c>
      <c r="C10" s="17" t="s">
        <v>36</v>
      </c>
      <c r="D10" s="17"/>
      <c r="E10" s="17"/>
      <c r="F10" s="19"/>
      <c r="G10" s="20">
        <v>1.0</v>
      </c>
      <c r="H10" s="21"/>
      <c r="I10" s="21">
        <v>670.0</v>
      </c>
      <c r="J10" s="22">
        <v>42.0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34</v>
      </c>
      <c r="Q10" t="s">
        <v>34</v>
      </c>
    </row>
    <row r="11" spans="1:18" customHeight="1" ht="58">
      <c r="A11" s="16"/>
      <c r="B11" s="18" t="s">
        <v>35</v>
      </c>
      <c r="C11" s="17" t="s">
        <v>39</v>
      </c>
      <c r="D11" s="17"/>
      <c r="E11" s="17"/>
      <c r="F11" s="19"/>
      <c r="G11" s="20">
        <v>1.0</v>
      </c>
      <c r="H11" s="21"/>
      <c r="I11" s="21">
        <v>391.0</v>
      </c>
      <c r="J11" s="22">
        <v>23.0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40</v>
      </c>
      <c r="P11" t="s">
        <v>38</v>
      </c>
      <c r="Q11" t="s">
        <v>38</v>
      </c>
    </row>
    <row r="12" spans="1:18" customHeight="1" ht="58">
      <c r="A12" s="16"/>
      <c r="B12" s="18" t="s">
        <v>35</v>
      </c>
      <c r="C12" s="17" t="s">
        <v>42</v>
      </c>
      <c r="D12" s="17"/>
      <c r="E12" s="17"/>
      <c r="F12" s="19"/>
      <c r="G12" s="20">
        <v>1.0</v>
      </c>
      <c r="H12" s="21"/>
      <c r="I12" s="21">
        <v>474.0</v>
      </c>
      <c r="J12" s="22">
        <v>32.0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43</v>
      </c>
      <c r="P12" t="s">
        <v>41</v>
      </c>
      <c r="Q12" t="s">
        <v>41</v>
      </c>
    </row>
    <row r="13" spans="1:18" customHeight="1" ht="58">
      <c r="A13" s="16"/>
      <c r="B13" s="18" t="s">
        <v>45</v>
      </c>
      <c r="C13" s="17" t="s">
        <v>46</v>
      </c>
      <c r="D13" s="17"/>
      <c r="E13" s="17"/>
      <c r="F13" s="19"/>
      <c r="G13" s="20">
        <v>1.0</v>
      </c>
      <c r="H13" s="21"/>
      <c r="I13" s="21">
        <v>565.0</v>
      </c>
      <c r="J13" s="22">
        <v>5.0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47</v>
      </c>
      <c r="P13" t="s">
        <v>44</v>
      </c>
      <c r="Q13" t="s">
        <v>44</v>
      </c>
    </row>
    <row r="14" spans="1:18" customHeight="1" ht="58">
      <c r="A14" s="16"/>
      <c r="B14" s="18" t="s">
        <v>45</v>
      </c>
      <c r="C14" s="17" t="s">
        <v>49</v>
      </c>
      <c r="D14" s="17"/>
      <c r="E14" s="17"/>
      <c r="F14" s="19"/>
      <c r="G14" s="20">
        <v>1.0</v>
      </c>
      <c r="H14" s="21"/>
      <c r="I14" s="21">
        <v>698.0</v>
      </c>
      <c r="J14" s="22">
        <v>4.0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50</v>
      </c>
      <c r="P14" t="s">
        <v>48</v>
      </c>
      <c r="Q14" t="s">
        <v>48</v>
      </c>
    </row>
    <row r="15" spans="1:18" customHeight="1" ht="58">
      <c r="A15" s="16"/>
      <c r="B15" s="18" t="s">
        <v>52</v>
      </c>
      <c r="C15" s="17" t="s">
        <v>53</v>
      </c>
      <c r="D15" s="17"/>
      <c r="E15" s="17"/>
      <c r="F15" s="19"/>
      <c r="G15" s="20">
        <v>1.0</v>
      </c>
      <c r="H15" s="21"/>
      <c r="I15" s="21">
        <v>968.0</v>
      </c>
      <c r="J15" s="22">
        <v>64.0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54</v>
      </c>
      <c r="P15" t="s">
        <v>51</v>
      </c>
      <c r="Q15" t="s">
        <v>51</v>
      </c>
    </row>
    <row r="16" spans="1:18" customHeight="1" ht="58">
      <c r="A16" s="16"/>
      <c r="B16" s="18" t="s">
        <v>52</v>
      </c>
      <c r="C16" s="17" t="s">
        <v>56</v>
      </c>
      <c r="D16" s="17"/>
      <c r="E16" s="17"/>
      <c r="F16" s="19"/>
      <c r="G16" s="20">
        <v>1.0</v>
      </c>
      <c r="H16" s="21"/>
      <c r="I16" s="21">
        <v>1152.0</v>
      </c>
      <c r="J16" s="22">
        <v>50.0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57</v>
      </c>
      <c r="P16" t="s">
        <v>55</v>
      </c>
      <c r="Q16" t="s">
        <v>55</v>
      </c>
    </row>
    <row r="17" spans="1:18" customHeight="1" ht="58">
      <c r="A17" s="16"/>
      <c r="B17" s="18" t="s">
        <v>59</v>
      </c>
      <c r="C17" s="17" t="s">
        <v>60</v>
      </c>
      <c r="D17" s="17"/>
      <c r="E17" s="17"/>
      <c r="F17" s="19"/>
      <c r="G17" s="20">
        <v>1.0</v>
      </c>
      <c r="H17" s="21"/>
      <c r="I17" s="21">
        <v>951.0</v>
      </c>
      <c r="J17" s="22">
        <v>10.0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61</v>
      </c>
      <c r="P17" t="s">
        <v>58</v>
      </c>
      <c r="Q17" t="s">
        <v>58</v>
      </c>
    </row>
    <row r="18" spans="1:18" customHeight="1" ht="58">
      <c r="A18" s="16"/>
      <c r="B18" s="18" t="s">
        <v>63</v>
      </c>
      <c r="C18" s="17" t="s">
        <v>64</v>
      </c>
      <c r="D18" s="17"/>
      <c r="E18" s="17"/>
      <c r="F18" s="19"/>
      <c r="G18" s="20">
        <v>1.0</v>
      </c>
      <c r="H18" s="21"/>
      <c r="I18" s="21">
        <v>342.0</v>
      </c>
      <c r="J18" s="22">
        <v>12.0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65</v>
      </c>
      <c r="P18" t="s">
        <v>62</v>
      </c>
      <c r="Q18" t="s">
        <v>62</v>
      </c>
    </row>
    <row r="19" spans="1:18" customHeight="1" ht="58">
      <c r="A19" s="16"/>
      <c r="B19" s="18" t="s">
        <v>63</v>
      </c>
      <c r="C19" s="17" t="s">
        <v>67</v>
      </c>
      <c r="D19" s="17"/>
      <c r="E19" s="17"/>
      <c r="F19" s="19"/>
      <c r="G19" s="20">
        <v>1.0</v>
      </c>
      <c r="H19" s="21"/>
      <c r="I19" s="21">
        <v>342.0</v>
      </c>
      <c r="J19" s="22">
        <v>10.0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68</v>
      </c>
      <c r="P19" t="s">
        <v>66</v>
      </c>
      <c r="Q19" t="s">
        <v>66</v>
      </c>
    </row>
    <row r="20" spans="1:18" customHeight="1" ht="58">
      <c r="A20" s="16"/>
      <c r="B20" s="18" t="s">
        <v>63</v>
      </c>
      <c r="C20" s="17" t="s">
        <v>70</v>
      </c>
      <c r="D20" s="17"/>
      <c r="E20" s="17"/>
      <c r="F20" s="19"/>
      <c r="G20" s="20">
        <v>1.0</v>
      </c>
      <c r="H20" s="21"/>
      <c r="I20" s="21">
        <v>342.0</v>
      </c>
      <c r="J20" s="22">
        <v>9.0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71</v>
      </c>
      <c r="P20" t="s">
        <v>69</v>
      </c>
      <c r="Q20" t="s">
        <v>69</v>
      </c>
    </row>
    <row r="21" spans="1:18" customHeight="1" ht="58">
      <c r="A21" s="16"/>
      <c r="B21" s="18" t="s">
        <v>63</v>
      </c>
      <c r="C21" s="17" t="s">
        <v>73</v>
      </c>
      <c r="D21" s="17"/>
      <c r="E21" s="17"/>
      <c r="F21" s="19"/>
      <c r="G21" s="20">
        <v>1.0</v>
      </c>
      <c r="H21" s="21"/>
      <c r="I21" s="21">
        <v>365.0</v>
      </c>
      <c r="J21" s="22">
        <v>11.0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74</v>
      </c>
      <c r="P21" t="s">
        <v>72</v>
      </c>
      <c r="Q21" t="s">
        <v>72</v>
      </c>
    </row>
    <row r="22" spans="1:18" customHeight="1" ht="58">
      <c r="A22" s="16"/>
      <c r="B22" s="18" t="s">
        <v>63</v>
      </c>
      <c r="C22" s="17" t="s">
        <v>76</v>
      </c>
      <c r="D22" s="17"/>
      <c r="E22" s="17"/>
      <c r="F22" s="19"/>
      <c r="G22" s="20">
        <v>1.0</v>
      </c>
      <c r="H22" s="21"/>
      <c r="I22" s="21">
        <v>423.0</v>
      </c>
      <c r="J22" s="22">
        <v>9.0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77</v>
      </c>
      <c r="P22" t="s">
        <v>75</v>
      </c>
      <c r="Q22" t="s">
        <v>75</v>
      </c>
    </row>
    <row r="23" spans="1:18" customHeight="1" ht="58">
      <c r="A23" s="16"/>
      <c r="B23" s="18" t="s">
        <v>63</v>
      </c>
      <c r="C23" s="17" t="s">
        <v>79</v>
      </c>
      <c r="D23" s="17"/>
      <c r="E23" s="17"/>
      <c r="F23" s="19"/>
      <c r="G23" s="20">
        <v>1.0</v>
      </c>
      <c r="H23" s="21"/>
      <c r="I23" s="21">
        <v>342.0</v>
      </c>
      <c r="J23" s="22">
        <v>6.0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80</v>
      </c>
      <c r="P23" t="s">
        <v>78</v>
      </c>
      <c r="Q23" t="s">
        <v>78</v>
      </c>
    </row>
    <row r="24" spans="1:18" customHeight="1" ht="58">
      <c r="A24" s="16"/>
      <c r="B24" s="18" t="s">
        <v>82</v>
      </c>
      <c r="C24" s="17" t="s">
        <v>83</v>
      </c>
      <c r="D24" s="17"/>
      <c r="E24" s="17"/>
      <c r="F24" s="19"/>
      <c r="G24" s="20">
        <v>1.0</v>
      </c>
      <c r="H24" s="21"/>
      <c r="I24" s="21">
        <v>1239.0</v>
      </c>
      <c r="J24" s="22">
        <v>7.0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84</v>
      </c>
      <c r="P24" t="s">
        <v>81</v>
      </c>
      <c r="Q24" t="s">
        <v>81</v>
      </c>
    </row>
    <row r="25" spans="1:18" customHeight="1" ht="58">
      <c r="A25" s="16"/>
      <c r="B25" s="18" t="s">
        <v>82</v>
      </c>
      <c r="C25" s="17" t="s">
        <v>86</v>
      </c>
      <c r="D25" s="17"/>
      <c r="E25" s="17"/>
      <c r="F25" s="19"/>
      <c r="G25" s="20">
        <v>1.0</v>
      </c>
      <c r="H25" s="21"/>
      <c r="I25" s="21">
        <v>1239.0</v>
      </c>
      <c r="J25" s="22">
        <v>7.0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87</v>
      </c>
      <c r="P25" t="s">
        <v>85</v>
      </c>
      <c r="Q25" t="s">
        <v>85</v>
      </c>
    </row>
    <row r="26" spans="1:18" customHeight="1" ht="58">
      <c r="A26" s="16"/>
      <c r="B26" s="18" t="s">
        <v>82</v>
      </c>
      <c r="C26" s="17" t="s">
        <v>89</v>
      </c>
      <c r="D26" s="17"/>
      <c r="E26" s="17"/>
      <c r="F26" s="19"/>
      <c r="G26" s="20">
        <v>1.0</v>
      </c>
      <c r="H26" s="21"/>
      <c r="I26" s="21">
        <v>455.0</v>
      </c>
      <c r="J26" s="22">
        <v>22.0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90</v>
      </c>
      <c r="P26" t="s">
        <v>88</v>
      </c>
      <c r="Q26" t="s">
        <v>88</v>
      </c>
    </row>
    <row r="27" spans="1:18" customHeight="1" ht="58">
      <c r="A27" s="16"/>
      <c r="B27" s="18" t="s">
        <v>82</v>
      </c>
      <c r="C27" s="17" t="s">
        <v>92</v>
      </c>
      <c r="D27" s="17"/>
      <c r="E27" s="17"/>
      <c r="F27" s="19"/>
      <c r="G27" s="20">
        <v>1.0</v>
      </c>
      <c r="H27" s="21"/>
      <c r="I27" s="21">
        <v>455.0</v>
      </c>
      <c r="J27" s="22">
        <v>11.0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93</v>
      </c>
      <c r="P27" t="s">
        <v>91</v>
      </c>
      <c r="Q27" t="s">
        <v>91</v>
      </c>
    </row>
    <row r="28" spans="1:18" customHeight="1" ht="58">
      <c r="A28" s="16"/>
      <c r="B28" s="18" t="s">
        <v>82</v>
      </c>
      <c r="C28" s="17" t="s">
        <v>95</v>
      </c>
      <c r="D28" s="17"/>
      <c r="E28" s="17"/>
      <c r="F28" s="19"/>
      <c r="G28" s="20">
        <v>1.0</v>
      </c>
      <c r="H28" s="21"/>
      <c r="I28" s="21">
        <v>511.0</v>
      </c>
      <c r="J28" s="22">
        <v>21.0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96</v>
      </c>
      <c r="P28" t="s">
        <v>94</v>
      </c>
      <c r="Q28" t="s">
        <v>94</v>
      </c>
    </row>
    <row r="29" spans="1:18" customHeight="1" ht="58">
      <c r="A29" s="16"/>
      <c r="B29" s="18" t="s">
        <v>82</v>
      </c>
      <c r="C29" s="17" t="s">
        <v>98</v>
      </c>
      <c r="D29" s="17"/>
      <c r="E29" s="17"/>
      <c r="F29" s="19"/>
      <c r="G29" s="20">
        <v>1.0</v>
      </c>
      <c r="H29" s="21"/>
      <c r="I29" s="21">
        <v>1158.0</v>
      </c>
      <c r="J29" s="22">
        <v>9.0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99</v>
      </c>
      <c r="P29" t="s">
        <v>97</v>
      </c>
      <c r="Q29" t="s">
        <v>97</v>
      </c>
    </row>
    <row r="30" spans="1:18" customHeight="1" ht="58">
      <c r="A30" s="16"/>
      <c r="B30" s="18" t="s">
        <v>82</v>
      </c>
      <c r="C30" s="17" t="s">
        <v>101</v>
      </c>
      <c r="D30" s="17"/>
      <c r="E30" s="17"/>
      <c r="F30" s="19"/>
      <c r="G30" s="20">
        <v>1.0</v>
      </c>
      <c r="H30" s="21"/>
      <c r="I30" s="21">
        <v>1211.0</v>
      </c>
      <c r="J30" s="22">
        <v>8.0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102</v>
      </c>
      <c r="P30" t="s">
        <v>100</v>
      </c>
      <c r="Q30" t="s">
        <v>100</v>
      </c>
    </row>
    <row r="31" spans="1:18" customHeight="1" ht="58">
      <c r="A31" s="16"/>
      <c r="B31" s="18" t="s">
        <v>82</v>
      </c>
      <c r="C31" s="17" t="s">
        <v>104</v>
      </c>
      <c r="D31" s="17"/>
      <c r="E31" s="17"/>
      <c r="F31" s="19"/>
      <c r="G31" s="20">
        <v>1.0</v>
      </c>
      <c r="H31" s="21"/>
      <c r="I31" s="21">
        <v>1253.0</v>
      </c>
      <c r="J31" s="22">
        <v>8.0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105</v>
      </c>
      <c r="P31" t="s">
        <v>103</v>
      </c>
      <c r="Q31" t="s">
        <v>103</v>
      </c>
    </row>
    <row r="32" spans="1:18" customHeight="1" ht="58">
      <c r="A32" s="16"/>
      <c r="B32" s="18" t="s">
        <v>82</v>
      </c>
      <c r="C32" s="17" t="s">
        <v>107</v>
      </c>
      <c r="D32" s="17"/>
      <c r="E32" s="17"/>
      <c r="F32" s="19"/>
      <c r="G32" s="20">
        <v>1.0</v>
      </c>
      <c r="H32" s="21"/>
      <c r="I32" s="21">
        <v>359.0</v>
      </c>
      <c r="J32" s="22">
        <v>11.0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108</v>
      </c>
      <c r="P32" t="s">
        <v>106</v>
      </c>
      <c r="Q32" t="s">
        <v>106</v>
      </c>
    </row>
    <row r="33" spans="1:18" customHeight="1" ht="58">
      <c r="A33" s="16"/>
      <c r="B33" s="18" t="s">
        <v>82</v>
      </c>
      <c r="C33" s="17" t="s">
        <v>110</v>
      </c>
      <c r="D33" s="17"/>
      <c r="E33" s="17"/>
      <c r="F33" s="19"/>
      <c r="G33" s="20">
        <v>1.0</v>
      </c>
      <c r="H33" s="21"/>
      <c r="I33" s="21">
        <v>1542.0</v>
      </c>
      <c r="J33" s="22">
        <v>9.0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111</v>
      </c>
      <c r="P33" t="s">
        <v>109</v>
      </c>
      <c r="Q33" t="s">
        <v>109</v>
      </c>
    </row>
    <row r="34" spans="1:18" customHeight="1" ht="58">
      <c r="A34" s="16"/>
      <c r="B34" s="18" t="s">
        <v>82</v>
      </c>
      <c r="C34" s="17" t="s">
        <v>113</v>
      </c>
      <c r="D34" s="17"/>
      <c r="E34" s="17"/>
      <c r="F34" s="19"/>
      <c r="G34" s="20">
        <v>1.0</v>
      </c>
      <c r="H34" s="21"/>
      <c r="I34" s="21">
        <v>1487.0</v>
      </c>
      <c r="J34" s="22">
        <v>8.0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114</v>
      </c>
      <c r="P34" t="s">
        <v>112</v>
      </c>
      <c r="Q34" t="s">
        <v>112</v>
      </c>
    </row>
    <row r="35" spans="1:18" customHeight="1" ht="58">
      <c r="A35" s="16"/>
      <c r="B35" s="18" t="s">
        <v>82</v>
      </c>
      <c r="C35" s="17" t="s">
        <v>116</v>
      </c>
      <c r="D35" s="17"/>
      <c r="E35" s="17"/>
      <c r="F35" s="19"/>
      <c r="G35" s="20">
        <v>1.0</v>
      </c>
      <c r="H35" s="21"/>
      <c r="I35" s="21">
        <v>815.0</v>
      </c>
      <c r="J35" s="22">
        <v>6.0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117</v>
      </c>
      <c r="P35" t="s">
        <v>115</v>
      </c>
      <c r="Q35" t="s">
        <v>115</v>
      </c>
    </row>
    <row r="36" spans="1:18" customHeight="1" ht="58">
      <c r="A36" s="16"/>
      <c r="B36" s="18" t="s">
        <v>82</v>
      </c>
      <c r="C36" s="17" t="s">
        <v>119</v>
      </c>
      <c r="D36" s="17"/>
      <c r="E36" s="17"/>
      <c r="F36" s="19"/>
      <c r="G36" s="20">
        <v>1.0</v>
      </c>
      <c r="H36" s="21"/>
      <c r="I36" s="21">
        <v>455.0</v>
      </c>
      <c r="J36" s="22">
        <v>19.0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120</v>
      </c>
      <c r="P36" t="s">
        <v>118</v>
      </c>
      <c r="Q36" t="s">
        <v>118</v>
      </c>
    </row>
    <row r="37" spans="1:18" customHeight="1" ht="58">
      <c r="A37" s="16"/>
      <c r="B37" s="18" t="s">
        <v>82</v>
      </c>
      <c r="C37" s="17" t="s">
        <v>122</v>
      </c>
      <c r="D37" s="17"/>
      <c r="E37" s="17"/>
      <c r="F37" s="19"/>
      <c r="G37" s="20">
        <v>1.0</v>
      </c>
      <c r="H37" s="21"/>
      <c r="I37" s="21">
        <v>734.0</v>
      </c>
      <c r="J37" s="22">
        <v>1.0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123</v>
      </c>
      <c r="P37" t="s">
        <v>121</v>
      </c>
      <c r="Q37" t="s">
        <v>121</v>
      </c>
    </row>
    <row r="38" spans="1:18" customHeight="1" ht="58">
      <c r="A38" s="16"/>
      <c r="B38" s="18" t="s">
        <v>125</v>
      </c>
      <c r="C38" s="17" t="s">
        <v>126</v>
      </c>
      <c r="D38" s="17"/>
      <c r="E38" s="17"/>
      <c r="F38" s="19"/>
      <c r="G38" s="20">
        <v>1.0</v>
      </c>
      <c r="H38" s="21"/>
      <c r="I38" s="21">
        <v>758.0</v>
      </c>
      <c r="J38" s="22">
        <v>4.0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127</v>
      </c>
      <c r="P38" t="s">
        <v>124</v>
      </c>
      <c r="Q38" t="s">
        <v>124</v>
      </c>
    </row>
    <row r="39" spans="1:18" customHeight="1" ht="58">
      <c r="A39" s="16"/>
      <c r="B39" s="18" t="s">
        <v>125</v>
      </c>
      <c r="C39" s="17" t="s">
        <v>129</v>
      </c>
      <c r="D39" s="17"/>
      <c r="E39" s="17"/>
      <c r="F39" s="19"/>
      <c r="G39" s="20">
        <v>1.0</v>
      </c>
      <c r="H39" s="21"/>
      <c r="I39" s="21">
        <v>837.0</v>
      </c>
      <c r="J39" s="22">
        <v>7.0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130</v>
      </c>
      <c r="P39" t="s">
        <v>128</v>
      </c>
      <c r="Q39" t="s">
        <v>128</v>
      </c>
    </row>
    <row r="40" spans="1:18" customHeight="1" ht="58">
      <c r="A40" s="16"/>
      <c r="B40" s="18" t="s">
        <v>132</v>
      </c>
      <c r="C40" s="17" t="s">
        <v>133</v>
      </c>
      <c r="D40" s="17"/>
      <c r="E40" s="17"/>
      <c r="F40" s="19"/>
      <c r="G40" s="20">
        <v>1.0</v>
      </c>
      <c r="H40" s="21"/>
      <c r="I40" s="21">
        <v>1548.0</v>
      </c>
      <c r="J40" s="22">
        <v>2.0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134</v>
      </c>
      <c r="P40" t="s">
        <v>131</v>
      </c>
      <c r="Q40" t="s">
        <v>131</v>
      </c>
    </row>
    <row r="41" spans="1:18" customHeight="1" ht="58">
      <c r="A41" s="16"/>
      <c r="B41" s="18" t="s">
        <v>132</v>
      </c>
      <c r="C41" s="17" t="s">
        <v>136</v>
      </c>
      <c r="D41" s="17"/>
      <c r="E41" s="17"/>
      <c r="F41" s="19"/>
      <c r="G41" s="20">
        <v>1.0</v>
      </c>
      <c r="H41" s="21"/>
      <c r="I41" s="21">
        <v>1086.0</v>
      </c>
      <c r="J41" s="22">
        <v>4.0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137</v>
      </c>
      <c r="P41" t="s">
        <v>135</v>
      </c>
      <c r="Q41" t="s">
        <v>135</v>
      </c>
    </row>
    <row r="42" spans="1:18" customHeight="1" ht="58">
      <c r="A42" s="16"/>
      <c r="B42" s="18" t="s">
        <v>132</v>
      </c>
      <c r="C42" s="17" t="s">
        <v>139</v>
      </c>
      <c r="D42" s="17"/>
      <c r="E42" s="17"/>
      <c r="F42" s="19"/>
      <c r="G42" s="20">
        <v>1.0</v>
      </c>
      <c r="H42" s="21"/>
      <c r="I42" s="21">
        <v>3581.0</v>
      </c>
      <c r="J42" s="22">
        <v>1.0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140</v>
      </c>
      <c r="P42" t="s">
        <v>138</v>
      </c>
      <c r="Q42" t="s">
        <v>138</v>
      </c>
    </row>
    <row r="43" spans="1:18" customHeight="1" ht="58">
      <c r="A43" s="16"/>
      <c r="B43" s="18" t="s">
        <v>132</v>
      </c>
      <c r="C43" s="17" t="s">
        <v>142</v>
      </c>
      <c r="D43" s="17"/>
      <c r="E43" s="17"/>
      <c r="F43" s="19"/>
      <c r="G43" s="20">
        <v>1.0</v>
      </c>
      <c r="H43" s="21"/>
      <c r="I43" s="21">
        <v>1086.0</v>
      </c>
      <c r="J43" s="22">
        <v>1.0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143</v>
      </c>
      <c r="P43" t="s">
        <v>141</v>
      </c>
      <c r="Q43" t="s">
        <v>141</v>
      </c>
    </row>
    <row r="44" spans="1:18" customHeight="1" ht="58">
      <c r="A44" s="16"/>
      <c r="B44" s="18" t="s">
        <v>132</v>
      </c>
      <c r="C44" s="17" t="s">
        <v>145</v>
      </c>
      <c r="D44" s="17"/>
      <c r="E44" s="17"/>
      <c r="F44" s="19"/>
      <c r="G44" s="20">
        <v>1.0</v>
      </c>
      <c r="H44" s="21"/>
      <c r="I44" s="21">
        <v>3581.0</v>
      </c>
      <c r="J44" s="22">
        <v>3.0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146</v>
      </c>
      <c r="P44" t="s">
        <v>144</v>
      </c>
      <c r="Q44" t="s">
        <v>144</v>
      </c>
    </row>
    <row r="45" spans="1:18" customHeight="1" ht="58">
      <c r="A45" s="16"/>
      <c r="B45" s="18" t="s">
        <v>132</v>
      </c>
      <c r="C45" s="17" t="s">
        <v>148</v>
      </c>
      <c r="D45" s="17"/>
      <c r="E45" s="17"/>
      <c r="F45" s="19"/>
      <c r="G45" s="20">
        <v>1.0</v>
      </c>
      <c r="H45" s="21"/>
      <c r="I45" s="21">
        <v>1548.0</v>
      </c>
      <c r="J45" s="22">
        <v>5.0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149</v>
      </c>
      <c r="P45" t="s">
        <v>147</v>
      </c>
      <c r="Q45" t="s">
        <v>147</v>
      </c>
    </row>
    <row r="46" spans="1:18" customHeight="1" ht="58">
      <c r="A46" s="16"/>
      <c r="B46" s="18" t="s">
        <v>132</v>
      </c>
      <c r="C46" s="17" t="s">
        <v>151</v>
      </c>
      <c r="D46" s="17"/>
      <c r="E46" s="17"/>
      <c r="F46" s="19"/>
      <c r="G46" s="20">
        <v>1.0</v>
      </c>
      <c r="H46" s="21"/>
      <c r="I46" s="21">
        <v>1086.0</v>
      </c>
      <c r="J46" s="22">
        <v>2.0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152</v>
      </c>
      <c r="P46" t="s">
        <v>150</v>
      </c>
      <c r="Q46" t="s">
        <v>150</v>
      </c>
    </row>
    <row r="47" spans="1:18" customHeight="1" ht="58">
      <c r="A47" s="16"/>
      <c r="B47" s="18" t="s">
        <v>132</v>
      </c>
      <c r="C47" s="17" t="s">
        <v>154</v>
      </c>
      <c r="D47" s="17"/>
      <c r="E47" s="17"/>
      <c r="F47" s="19"/>
      <c r="G47" s="20">
        <v>1.0</v>
      </c>
      <c r="H47" s="21"/>
      <c r="I47" s="21">
        <v>2022.0</v>
      </c>
      <c r="J47" s="22">
        <v>3.0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155</v>
      </c>
      <c r="P47" t="s">
        <v>153</v>
      </c>
      <c r="Q47" t="s">
        <v>153</v>
      </c>
    </row>
    <row r="48" spans="1:18" customHeight="1" ht="58">
      <c r="A48" s="16"/>
      <c r="B48" s="18" t="s">
        <v>132</v>
      </c>
      <c r="C48" s="17" t="s">
        <v>157</v>
      </c>
      <c r="D48" s="17"/>
      <c r="E48" s="17"/>
      <c r="F48" s="19"/>
      <c r="G48" s="20">
        <v>1.0</v>
      </c>
      <c r="H48" s="21"/>
      <c r="I48" s="21">
        <v>1086.0</v>
      </c>
      <c r="J48" s="22">
        <v>9.0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158</v>
      </c>
      <c r="P48" t="s">
        <v>156</v>
      </c>
      <c r="Q48" t="s">
        <v>156</v>
      </c>
    </row>
    <row r="49" spans="1:18" customHeight="1" ht="58">
      <c r="A49" s="16"/>
      <c r="B49" s="18" t="s">
        <v>160</v>
      </c>
      <c r="C49" s="17" t="s">
        <v>161</v>
      </c>
      <c r="D49" s="17"/>
      <c r="E49" s="17"/>
      <c r="F49" s="19"/>
      <c r="G49" s="20">
        <v>1.0</v>
      </c>
      <c r="H49" s="21"/>
      <c r="I49" s="21">
        <v>1086.0</v>
      </c>
      <c r="J49" s="22">
        <v>206.0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162</v>
      </c>
      <c r="P49" t="s">
        <v>159</v>
      </c>
      <c r="Q49" t="s">
        <v>159</v>
      </c>
    </row>
    <row r="50" spans="1:18" customHeight="1" ht="58">
      <c r="A50" s="16"/>
      <c r="B50" s="18" t="s">
        <v>160</v>
      </c>
      <c r="C50" s="17" t="s">
        <v>164</v>
      </c>
      <c r="D50" s="17"/>
      <c r="E50" s="17"/>
      <c r="F50" s="19"/>
      <c r="G50" s="20">
        <v>1.0</v>
      </c>
      <c r="H50" s="21"/>
      <c r="I50" s="21">
        <v>2022.0</v>
      </c>
      <c r="J50" s="22">
        <v>117.0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165</v>
      </c>
      <c r="P50" t="s">
        <v>163</v>
      </c>
      <c r="Q50" t="s">
        <v>163</v>
      </c>
    </row>
    <row r="51" spans="1:18" customHeight="1" ht="58">
      <c r="A51" s="16"/>
      <c r="B51" s="18" t="s">
        <v>160</v>
      </c>
      <c r="C51" s="17" t="s">
        <v>167</v>
      </c>
      <c r="D51" s="17"/>
      <c r="E51" s="17"/>
      <c r="F51" s="19"/>
      <c r="G51" s="20">
        <v>1.0</v>
      </c>
      <c r="H51" s="21"/>
      <c r="I51" s="21">
        <v>3581.0</v>
      </c>
      <c r="J51" s="22">
        <v>6.0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168</v>
      </c>
      <c r="P51" t="s">
        <v>166</v>
      </c>
      <c r="Q51" t="s">
        <v>166</v>
      </c>
    </row>
    <row r="52" spans="1:18" customHeight="1" ht="58">
      <c r="A52" s="16"/>
      <c r="B52" s="18" t="s">
        <v>160</v>
      </c>
      <c r="C52" s="17" t="s">
        <v>170</v>
      </c>
      <c r="D52" s="17"/>
      <c r="E52" s="17"/>
      <c r="F52" s="19"/>
      <c r="G52" s="20">
        <v>1.0</v>
      </c>
      <c r="H52" s="21"/>
      <c r="I52" s="21">
        <v>1548.0</v>
      </c>
      <c r="J52" s="22">
        <v>2.0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171</v>
      </c>
      <c r="P52" t="s">
        <v>169</v>
      </c>
      <c r="Q52" t="s">
        <v>169</v>
      </c>
    </row>
    <row r="53" spans="1:18" customHeight="1" ht="58">
      <c r="A53" s="16"/>
      <c r="B53" s="18" t="s">
        <v>160</v>
      </c>
      <c r="C53" s="17" t="s">
        <v>173</v>
      </c>
      <c r="D53" s="17"/>
      <c r="E53" s="17"/>
      <c r="F53" s="19"/>
      <c r="G53" s="20">
        <v>1.0</v>
      </c>
      <c r="H53" s="21"/>
      <c r="I53" s="21">
        <v>1548.0</v>
      </c>
      <c r="J53" s="22">
        <v>7.0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174</v>
      </c>
      <c r="P53" t="s">
        <v>172</v>
      </c>
      <c r="Q53" t="s">
        <v>172</v>
      </c>
    </row>
    <row r="54" spans="1:18" customHeight="1" ht="58">
      <c r="A54" s="16"/>
      <c r="B54" s="18" t="s">
        <v>160</v>
      </c>
      <c r="C54" s="17" t="s">
        <v>176</v>
      </c>
      <c r="D54" s="17"/>
      <c r="E54" s="17"/>
      <c r="F54" s="19"/>
      <c r="G54" s="20">
        <v>1.0</v>
      </c>
      <c r="H54" s="21"/>
      <c r="I54" s="21">
        <v>1086.0</v>
      </c>
      <c r="J54" s="22">
        <v>10.0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177</v>
      </c>
      <c r="P54" t="s">
        <v>175</v>
      </c>
      <c r="Q54" t="s">
        <v>175</v>
      </c>
    </row>
    <row r="55" spans="1:18" customHeight="1" ht="58">
      <c r="A55" s="16"/>
      <c r="B55" s="18" t="s">
        <v>160</v>
      </c>
      <c r="C55" s="17" t="s">
        <v>179</v>
      </c>
      <c r="D55" s="17"/>
      <c r="E55" s="17"/>
      <c r="F55" s="19"/>
      <c r="G55" s="20">
        <v>1.0</v>
      </c>
      <c r="H55" s="21"/>
      <c r="I55" s="21">
        <v>2022.0</v>
      </c>
      <c r="J55" s="22">
        <v>10.0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180</v>
      </c>
      <c r="P55" t="s">
        <v>178</v>
      </c>
      <c r="Q55" t="s">
        <v>178</v>
      </c>
    </row>
    <row r="56" spans="1:18" customHeight="1" ht="58">
      <c r="A56" s="16"/>
      <c r="B56" s="18" t="s">
        <v>160</v>
      </c>
      <c r="C56" s="17" t="s">
        <v>182</v>
      </c>
      <c r="D56" s="17"/>
      <c r="E56" s="17"/>
      <c r="F56" s="19"/>
      <c r="G56" s="20">
        <v>1.0</v>
      </c>
      <c r="H56" s="21"/>
      <c r="I56" s="21">
        <v>3581.0</v>
      </c>
      <c r="J56" s="22">
        <v>2.0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183</v>
      </c>
      <c r="P56" t="s">
        <v>181</v>
      </c>
      <c r="Q56" t="s">
        <v>181</v>
      </c>
    </row>
    <row r="57" spans="1:18" customHeight="1" ht="58">
      <c r="A57" s="16"/>
      <c r="B57" s="18" t="s">
        <v>160</v>
      </c>
      <c r="C57" s="17" t="s">
        <v>185</v>
      </c>
      <c r="D57" s="17"/>
      <c r="E57" s="17"/>
      <c r="F57" s="19"/>
      <c r="G57" s="20">
        <v>1.0</v>
      </c>
      <c r="H57" s="21"/>
      <c r="I57" s="21">
        <v>1548.0</v>
      </c>
      <c r="J57" s="22">
        <v>96.0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186</v>
      </c>
      <c r="P57" t="s">
        <v>184</v>
      </c>
      <c r="Q57" t="s">
        <v>184</v>
      </c>
    </row>
    <row r="58" spans="1:18" customHeight="1" ht="58">
      <c r="A58" s="16"/>
      <c r="B58" s="18" t="s">
        <v>160</v>
      </c>
      <c r="C58" s="17" t="s">
        <v>188</v>
      </c>
      <c r="D58" s="17"/>
      <c r="E58" s="17"/>
      <c r="F58" s="19"/>
      <c r="G58" s="20">
        <v>1.0</v>
      </c>
      <c r="H58" s="21"/>
      <c r="I58" s="21">
        <v>2022.0</v>
      </c>
      <c r="J58" s="22">
        <v>98.0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189</v>
      </c>
      <c r="P58" t="s">
        <v>187</v>
      </c>
      <c r="Q58" t="s">
        <v>187</v>
      </c>
    </row>
    <row r="59" spans="1:18" customHeight="1" ht="58">
      <c r="A59" s="16"/>
      <c r="B59" s="18" t="s">
        <v>191</v>
      </c>
      <c r="C59" s="17" t="s">
        <v>192</v>
      </c>
      <c r="D59" s="17"/>
      <c r="E59" s="17"/>
      <c r="F59" s="19"/>
      <c r="G59" s="20">
        <v>1.0</v>
      </c>
      <c r="H59" s="21"/>
      <c r="I59" s="21">
        <v>1086.0</v>
      </c>
      <c r="J59" s="22">
        <v>3.0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193</v>
      </c>
      <c r="P59" t="s">
        <v>190</v>
      </c>
      <c r="Q59" t="s">
        <v>190</v>
      </c>
    </row>
    <row r="60" spans="1:18" customHeight="1" ht="58">
      <c r="A60" s="16"/>
      <c r="B60" s="18" t="s">
        <v>191</v>
      </c>
      <c r="C60" s="17" t="s">
        <v>195</v>
      </c>
      <c r="D60" s="17"/>
      <c r="E60" s="17"/>
      <c r="F60" s="19"/>
      <c r="G60" s="20">
        <v>1.0</v>
      </c>
      <c r="H60" s="21"/>
      <c r="I60" s="21">
        <v>1548.0</v>
      </c>
      <c r="J60" s="22">
        <v>190.0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196</v>
      </c>
      <c r="P60" t="s">
        <v>194</v>
      </c>
      <c r="Q60" t="s">
        <v>194</v>
      </c>
    </row>
    <row r="61" spans="1:18" customHeight="1" ht="58">
      <c r="A61" s="16"/>
      <c r="B61" s="18" t="s">
        <v>191</v>
      </c>
      <c r="C61" s="17" t="s">
        <v>198</v>
      </c>
      <c r="D61" s="17"/>
      <c r="E61" s="17"/>
      <c r="F61" s="19"/>
      <c r="G61" s="20">
        <v>1.0</v>
      </c>
      <c r="H61" s="21"/>
      <c r="I61" s="21">
        <v>2022.0</v>
      </c>
      <c r="J61" s="22">
        <v>145.0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199</v>
      </c>
      <c r="P61" t="s">
        <v>197</v>
      </c>
      <c r="Q61" t="s">
        <v>197</v>
      </c>
    </row>
    <row r="62" spans="1:18" customHeight="1" ht="58">
      <c r="A62" s="16"/>
      <c r="B62" s="18" t="s">
        <v>191</v>
      </c>
      <c r="C62" s="17" t="s">
        <v>201</v>
      </c>
      <c r="D62" s="17"/>
      <c r="E62" s="17"/>
      <c r="F62" s="19"/>
      <c r="G62" s="20">
        <v>1.0</v>
      </c>
      <c r="H62" s="21"/>
      <c r="I62" s="21">
        <v>3581.0</v>
      </c>
      <c r="J62" s="22">
        <v>1.0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202</v>
      </c>
      <c r="P62" t="s">
        <v>200</v>
      </c>
      <c r="Q62" t="s">
        <v>200</v>
      </c>
    </row>
    <row r="63" spans="1:18" customHeight="1" ht="58">
      <c r="A63" s="16"/>
      <c r="B63" s="18" t="s">
        <v>191</v>
      </c>
      <c r="C63" s="17" t="s">
        <v>204</v>
      </c>
      <c r="D63" s="17"/>
      <c r="E63" s="17"/>
      <c r="F63" s="19"/>
      <c r="G63" s="20">
        <v>1.0</v>
      </c>
      <c r="H63" s="21"/>
      <c r="I63" s="21">
        <v>2022.0</v>
      </c>
      <c r="J63" s="22">
        <v>1.0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205</v>
      </c>
      <c r="P63" t="s">
        <v>203</v>
      </c>
      <c r="Q63" t="s">
        <v>203</v>
      </c>
    </row>
    <row r="64" spans="1:18" customHeight="1" ht="58">
      <c r="A64" s="16"/>
      <c r="B64" s="18" t="s">
        <v>191</v>
      </c>
      <c r="C64" s="17" t="s">
        <v>207</v>
      </c>
      <c r="D64" s="17"/>
      <c r="E64" s="17"/>
      <c r="F64" s="19"/>
      <c r="G64" s="20">
        <v>1.0</v>
      </c>
      <c r="H64" s="21"/>
      <c r="I64" s="21">
        <v>1086.0</v>
      </c>
      <c r="J64" s="22">
        <v>58.0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208</v>
      </c>
      <c r="P64" t="s">
        <v>206</v>
      </c>
      <c r="Q64" t="s">
        <v>206</v>
      </c>
    </row>
    <row r="65" spans="1:18" customHeight="1" ht="58">
      <c r="A65" s="16"/>
      <c r="B65" s="18" t="s">
        <v>191</v>
      </c>
      <c r="C65" s="17" t="s">
        <v>210</v>
      </c>
      <c r="D65" s="17"/>
      <c r="E65" s="17"/>
      <c r="F65" s="19"/>
      <c r="G65" s="20">
        <v>1.0</v>
      </c>
      <c r="H65" s="21"/>
      <c r="I65" s="21">
        <v>1548.0</v>
      </c>
      <c r="J65" s="22">
        <v>55.0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211</v>
      </c>
      <c r="P65" t="s">
        <v>209</v>
      </c>
      <c r="Q65" t="s">
        <v>209</v>
      </c>
    </row>
    <row r="66" spans="1:18" customHeight="1" ht="58">
      <c r="A66" s="16"/>
      <c r="B66" s="18" t="s">
        <v>191</v>
      </c>
      <c r="C66" s="17" t="s">
        <v>213</v>
      </c>
      <c r="D66" s="17"/>
      <c r="E66" s="17"/>
      <c r="F66" s="19"/>
      <c r="G66" s="20">
        <v>1.0</v>
      </c>
      <c r="H66" s="21"/>
      <c r="I66" s="21">
        <v>2022.0</v>
      </c>
      <c r="J66" s="22">
        <v>1.0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214</v>
      </c>
      <c r="P66" t="s">
        <v>212</v>
      </c>
      <c r="Q66" t="s">
        <v>212</v>
      </c>
    </row>
    <row r="67" spans="1:18" customHeight="1" ht="58">
      <c r="A67" s="16"/>
      <c r="B67" s="18" t="s">
        <v>191</v>
      </c>
      <c r="C67" s="17" t="s">
        <v>216</v>
      </c>
      <c r="D67" s="17"/>
      <c r="E67" s="17"/>
      <c r="F67" s="19"/>
      <c r="G67" s="20">
        <v>1.0</v>
      </c>
      <c r="H67" s="21"/>
      <c r="I67" s="21">
        <v>3581.0</v>
      </c>
      <c r="J67" s="22">
        <v>3.0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217</v>
      </c>
      <c r="P67" t="s">
        <v>215</v>
      </c>
      <c r="Q67" t="s">
        <v>215</v>
      </c>
    </row>
    <row r="68" spans="1:18" customHeight="1" ht="58">
      <c r="A68" s="16"/>
      <c r="B68" s="18" t="s">
        <v>219</v>
      </c>
      <c r="C68" s="17" t="s">
        <v>220</v>
      </c>
      <c r="D68" s="17"/>
      <c r="E68" s="17"/>
      <c r="F68" s="19"/>
      <c r="G68" s="20">
        <v>1.0</v>
      </c>
      <c r="H68" s="21"/>
      <c r="I68" s="21">
        <v>1583.0</v>
      </c>
      <c r="J68" s="22">
        <v>1.0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221</v>
      </c>
      <c r="P68" t="s">
        <v>218</v>
      </c>
      <c r="Q68" t="s">
        <v>218</v>
      </c>
    </row>
    <row r="69" spans="1:18" customHeight="1" ht="58">
      <c r="A69" s="16"/>
      <c r="B69" s="18" t="s">
        <v>223</v>
      </c>
      <c r="C69" s="17" t="s">
        <v>224</v>
      </c>
      <c r="D69" s="17"/>
      <c r="E69" s="17" t="s">
        <v>225</v>
      </c>
      <c r="F69" s="19"/>
      <c r="G69" s="20">
        <v>1.0</v>
      </c>
      <c r="H69" s="21"/>
      <c r="I69" s="21">
        <v>723.0</v>
      </c>
      <c r="J69" s="22">
        <v>71.0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226</v>
      </c>
      <c r="P69" t="s">
        <v>222</v>
      </c>
      <c r="Q69" t="s">
        <v>222</v>
      </c>
    </row>
    <row r="70" spans="1:18" customHeight="1" ht="58">
      <c r="A70" s="16"/>
      <c r="B70" s="18" t="s">
        <v>228</v>
      </c>
      <c r="C70" s="17" t="s">
        <v>224</v>
      </c>
      <c r="D70" s="17"/>
      <c r="E70" s="17" t="s">
        <v>229</v>
      </c>
      <c r="F70" s="19"/>
      <c r="G70" s="20">
        <v>1.0</v>
      </c>
      <c r="H70" s="21"/>
      <c r="I70" s="21">
        <v>1023.0</v>
      </c>
      <c r="J70" s="22">
        <v>1.0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230</v>
      </c>
      <c r="P70" t="s">
        <v>227</v>
      </c>
      <c r="Q70" t="s">
        <v>227</v>
      </c>
    </row>
    <row r="71" spans="1:18" customHeight="1" ht="58">
      <c r="A71" s="16"/>
      <c r="B71" s="18" t="s">
        <v>232</v>
      </c>
      <c r="C71" s="17" t="s">
        <v>224</v>
      </c>
      <c r="D71" s="17" t="s">
        <v>233</v>
      </c>
      <c r="E71" s="17"/>
      <c r="F71" s="19"/>
      <c r="G71" s="20">
        <v>1.0</v>
      </c>
      <c r="H71" s="21"/>
      <c r="I71" s="21">
        <v>561.0</v>
      </c>
      <c r="J71" s="22">
        <v>8.0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234</v>
      </c>
      <c r="P71" t="s">
        <v>231</v>
      </c>
      <c r="Q71" t="s">
        <v>231</v>
      </c>
    </row>
    <row r="72" spans="1:18" customHeight="1" ht="58">
      <c r="A72" s="16"/>
      <c r="B72" s="18" t="s">
        <v>232</v>
      </c>
      <c r="C72" s="17" t="s">
        <v>224</v>
      </c>
      <c r="D72" s="17" t="s">
        <v>236</v>
      </c>
      <c r="E72" s="17"/>
      <c r="F72" s="19"/>
      <c r="G72" s="20">
        <v>1.0</v>
      </c>
      <c r="H72" s="21"/>
      <c r="I72" s="21">
        <v>578.0</v>
      </c>
      <c r="J72" s="22">
        <v>7.0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237</v>
      </c>
      <c r="P72" t="s">
        <v>235</v>
      </c>
      <c r="Q72" t="s">
        <v>235</v>
      </c>
    </row>
    <row r="73" spans="1:18" customHeight="1" ht="58">
      <c r="A73" s="16"/>
      <c r="B73" s="18" t="s">
        <v>239</v>
      </c>
      <c r="C73" s="17" t="s">
        <v>224</v>
      </c>
      <c r="D73" s="17" t="s">
        <v>240</v>
      </c>
      <c r="E73" s="17"/>
      <c r="F73" s="19"/>
      <c r="G73" s="20">
        <v>1.0</v>
      </c>
      <c r="H73" s="21"/>
      <c r="I73" s="21"/>
      <c r="J73" s="22">
        <v>7.0</v>
      </c>
      <c r="K73" s="50"/>
      <c r="L73" s="21" t="str">
        <f>IF(K73&gt;0,"по запросу","")</f>
      </c>
      <c r="M73" s="52"/>
      <c r="N73" t="str">
        <f>IF(K73&gt;0,COUNTIF($K$7:K73,"&gt;0"),"")</f>
      </c>
      <c r="O73" t="s">
        <v>241</v>
      </c>
      <c r="P73" t="s">
        <v>238</v>
      </c>
      <c r="Q73" t="s">
        <v>238</v>
      </c>
    </row>
    <row r="74" spans="1:18" customHeight="1" ht="58">
      <c r="A74" s="16"/>
      <c r="B74" s="18" t="s">
        <v>239</v>
      </c>
      <c r="C74" s="17" t="s">
        <v>224</v>
      </c>
      <c r="D74" s="17" t="s">
        <v>243</v>
      </c>
      <c r="E74" s="17"/>
      <c r="F74" s="19"/>
      <c r="G74" s="20">
        <v>1.0</v>
      </c>
      <c r="H74" s="21"/>
      <c r="I74" s="21">
        <v>264.0</v>
      </c>
      <c r="J74" s="22">
        <v>7.0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244</v>
      </c>
      <c r="P74" t="s">
        <v>242</v>
      </c>
      <c r="Q74" t="s">
        <v>242</v>
      </c>
    </row>
    <row r="75" spans="1:18" customHeight="1" ht="58">
      <c r="A75" s="16"/>
      <c r="B75" s="18" t="s">
        <v>246</v>
      </c>
      <c r="C75" s="17" t="s">
        <v>224</v>
      </c>
      <c r="D75" s="17"/>
      <c r="E75" s="17" t="s">
        <v>247</v>
      </c>
      <c r="F75" s="19"/>
      <c r="G75" s="20">
        <v>1.0</v>
      </c>
      <c r="H75" s="21"/>
      <c r="I75" s="21">
        <v>728.0</v>
      </c>
      <c r="J75" s="22">
        <v>15.0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248</v>
      </c>
      <c r="P75" t="s">
        <v>245</v>
      </c>
      <c r="Q75" t="s">
        <v>245</v>
      </c>
    </row>
    <row r="76" spans="1:18" customHeight="1" ht="58">
      <c r="A76" s="16"/>
      <c r="B76" s="18" t="s">
        <v>250</v>
      </c>
      <c r="C76" s="17" t="s">
        <v>224</v>
      </c>
      <c r="D76" s="17"/>
      <c r="E76" s="17" t="s">
        <v>251</v>
      </c>
      <c r="F76" s="19"/>
      <c r="G76" s="20">
        <v>1.0</v>
      </c>
      <c r="H76" s="21"/>
      <c r="I76" s="21">
        <v>797.0</v>
      </c>
      <c r="J76" s="22">
        <v>2.0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252</v>
      </c>
      <c r="P76" t="s">
        <v>249</v>
      </c>
      <c r="Q76" t="s">
        <v>249</v>
      </c>
    </row>
    <row r="77" spans="1:18" customHeight="1" ht="58">
      <c r="A77" s="16"/>
      <c r="B77" s="18" t="s">
        <v>254</v>
      </c>
      <c r="C77" s="17" t="s">
        <v>224</v>
      </c>
      <c r="D77" s="17"/>
      <c r="E77" s="17" t="s">
        <v>255</v>
      </c>
      <c r="F77" s="19"/>
      <c r="G77" s="20">
        <v>1.0</v>
      </c>
      <c r="H77" s="21"/>
      <c r="I77" s="21">
        <v>885.0</v>
      </c>
      <c r="J77" s="22">
        <v>22.0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256</v>
      </c>
      <c r="P77" t="s">
        <v>253</v>
      </c>
      <c r="Q77" t="s">
        <v>253</v>
      </c>
    </row>
    <row r="78" spans="1:18" customHeight="1" ht="58">
      <c r="A78" s="16"/>
      <c r="B78" s="18" t="s">
        <v>258</v>
      </c>
      <c r="C78" s="17" t="s">
        <v>224</v>
      </c>
      <c r="D78" s="17"/>
      <c r="E78" s="17" t="s">
        <v>259</v>
      </c>
      <c r="F78" s="19"/>
      <c r="G78" s="20">
        <v>1.0</v>
      </c>
      <c r="H78" s="21"/>
      <c r="I78" s="21">
        <v>1386.0</v>
      </c>
      <c r="J78" s="22">
        <v>1.0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260</v>
      </c>
      <c r="P78" t="s">
        <v>257</v>
      </c>
      <c r="Q78" t="s">
        <v>257</v>
      </c>
    </row>
    <row r="79" spans="1:18" customHeight="1" ht="58">
      <c r="A79" s="16"/>
      <c r="B79" s="18" t="s">
        <v>262</v>
      </c>
      <c r="C79" s="17" t="s">
        <v>263</v>
      </c>
      <c r="D79" s="17"/>
      <c r="E79" s="17" t="s">
        <v>264</v>
      </c>
      <c r="F79" s="19"/>
      <c r="G79" s="20">
        <v>1.0</v>
      </c>
      <c r="H79" s="21"/>
      <c r="I79" s="21">
        <v>2048.0</v>
      </c>
      <c r="J79" s="22">
        <v>1.0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265</v>
      </c>
      <c r="P79" t="s">
        <v>261</v>
      </c>
      <c r="Q79" t="s">
        <v>261</v>
      </c>
    </row>
    <row r="80" spans="1:18" customHeight="1" ht="58">
      <c r="A80" s="16"/>
      <c r="B80" s="18" t="s">
        <v>267</v>
      </c>
      <c r="C80" s="17" t="s">
        <v>263</v>
      </c>
      <c r="D80" s="17" t="s">
        <v>268</v>
      </c>
      <c r="E80" s="17" t="s">
        <v>269</v>
      </c>
      <c r="F80" s="19"/>
      <c r="G80" s="20">
        <v>1.0</v>
      </c>
      <c r="H80" s="21"/>
      <c r="I80" s="21">
        <v>555.0</v>
      </c>
      <c r="J80" s="22">
        <v>19.0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270</v>
      </c>
      <c r="P80" t="s">
        <v>266</v>
      </c>
      <c r="Q80" t="s">
        <v>266</v>
      </c>
    </row>
    <row r="81" spans="1:18" customHeight="1" ht="58">
      <c r="A81" s="16"/>
      <c r="B81" s="18" t="s">
        <v>272</v>
      </c>
      <c r="C81" s="17" t="s">
        <v>263</v>
      </c>
      <c r="D81" s="17" t="s">
        <v>273</v>
      </c>
      <c r="E81" s="17" t="s">
        <v>274</v>
      </c>
      <c r="F81" s="19"/>
      <c r="G81" s="20">
        <v>1.0</v>
      </c>
      <c r="H81" s="21"/>
      <c r="I81" s="21">
        <v>1040.0</v>
      </c>
      <c r="J81" s="22">
        <v>11.0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275</v>
      </c>
      <c r="P81" t="s">
        <v>271</v>
      </c>
      <c r="Q81" t="s">
        <v>271</v>
      </c>
    </row>
    <row r="82" spans="1:18" customHeight="1" ht="58">
      <c r="A82" s="16"/>
      <c r="B82" s="18" t="s">
        <v>272</v>
      </c>
      <c r="C82" s="17" t="s">
        <v>263</v>
      </c>
      <c r="D82" s="17" t="s">
        <v>277</v>
      </c>
      <c r="E82" s="17" t="s">
        <v>274</v>
      </c>
      <c r="F82" s="19"/>
      <c r="G82" s="20">
        <v>1.0</v>
      </c>
      <c r="H82" s="21"/>
      <c r="I82" s="21">
        <v>1139.0</v>
      </c>
      <c r="J82" s="22">
        <v>1.0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278</v>
      </c>
      <c r="P82" t="s">
        <v>276</v>
      </c>
      <c r="Q82" t="s">
        <v>276</v>
      </c>
    </row>
    <row r="83" spans="1:18" customHeight="1" ht="58">
      <c r="A83" s="16"/>
      <c r="B83" s="18" t="s">
        <v>280</v>
      </c>
      <c r="C83" s="17" t="s">
        <v>263</v>
      </c>
      <c r="D83" s="17" t="s">
        <v>281</v>
      </c>
      <c r="E83" s="17"/>
      <c r="F83" s="19"/>
      <c r="G83" s="20">
        <v>1.0</v>
      </c>
      <c r="H83" s="21"/>
      <c r="I83" s="21">
        <v>936.0</v>
      </c>
      <c r="J83" s="22">
        <v>1.0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282</v>
      </c>
      <c r="P83" t="s">
        <v>279</v>
      </c>
      <c r="Q83" t="s">
        <v>279</v>
      </c>
    </row>
    <row r="84" spans="1:18" customHeight="1" ht="58">
      <c r="A84" s="16"/>
      <c r="B84" s="18" t="s">
        <v>284</v>
      </c>
      <c r="C84" s="17" t="s">
        <v>263</v>
      </c>
      <c r="D84" s="17"/>
      <c r="E84" s="17" t="s">
        <v>285</v>
      </c>
      <c r="F84" s="19"/>
      <c r="G84" s="20">
        <v>1.0</v>
      </c>
      <c r="H84" s="21"/>
      <c r="I84" s="21">
        <v>1277.0</v>
      </c>
      <c r="J84" s="22">
        <v>6.0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286</v>
      </c>
      <c r="P84" t="s">
        <v>283</v>
      </c>
      <c r="Q84" t="s">
        <v>283</v>
      </c>
    </row>
    <row r="85" spans="1:18" customHeight="1" ht="58">
      <c r="A85" s="16"/>
      <c r="B85" s="18" t="s">
        <v>288</v>
      </c>
      <c r="C85" s="17" t="s">
        <v>263</v>
      </c>
      <c r="D85" s="17"/>
      <c r="E85" s="17" t="s">
        <v>289</v>
      </c>
      <c r="F85" s="19"/>
      <c r="G85" s="20">
        <v>1.0</v>
      </c>
      <c r="H85" s="21"/>
      <c r="I85" s="21">
        <v>618.0</v>
      </c>
      <c r="J85" s="22">
        <v>8.0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290</v>
      </c>
      <c r="P85" t="s">
        <v>287</v>
      </c>
      <c r="Q85" t="s">
        <v>287</v>
      </c>
    </row>
    <row r="86" spans="1:18" customHeight="1" ht="58">
      <c r="A86" s="16"/>
      <c r="B86" s="18" t="s">
        <v>292</v>
      </c>
      <c r="C86" s="17" t="s">
        <v>263</v>
      </c>
      <c r="D86" s="17" t="s">
        <v>293</v>
      </c>
      <c r="E86" s="17" t="s">
        <v>294</v>
      </c>
      <c r="F86" s="19"/>
      <c r="G86" s="20">
        <v>1.0</v>
      </c>
      <c r="H86" s="21"/>
      <c r="I86" s="21">
        <v>982.0</v>
      </c>
      <c r="J86" s="22">
        <v>7.0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295</v>
      </c>
      <c r="P86" t="s">
        <v>291</v>
      </c>
      <c r="Q86" t="s">
        <v>291</v>
      </c>
    </row>
    <row r="87" spans="1:18" customHeight="1" ht="58">
      <c r="A87" s="16"/>
      <c r="B87" s="18" t="s">
        <v>297</v>
      </c>
      <c r="C87" s="17" t="s">
        <v>263</v>
      </c>
      <c r="D87" s="17" t="s">
        <v>268</v>
      </c>
      <c r="E87" s="17" t="s">
        <v>298</v>
      </c>
      <c r="F87" s="19"/>
      <c r="G87" s="20">
        <v>1.0</v>
      </c>
      <c r="H87" s="21"/>
      <c r="I87" s="21">
        <v>751.0</v>
      </c>
      <c r="J87" s="22">
        <v>11.0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299</v>
      </c>
      <c r="P87" t="s">
        <v>296</v>
      </c>
      <c r="Q87" t="s">
        <v>296</v>
      </c>
    </row>
    <row r="88" spans="1:18" customHeight="1" ht="58">
      <c r="A88" s="16"/>
      <c r="B88" s="18" t="s">
        <v>301</v>
      </c>
      <c r="C88" s="17" t="s">
        <v>263</v>
      </c>
      <c r="D88" s="17" t="s">
        <v>268</v>
      </c>
      <c r="E88" s="17" t="s">
        <v>302</v>
      </c>
      <c r="F88" s="19"/>
      <c r="G88" s="20">
        <v>1.0</v>
      </c>
      <c r="H88" s="21"/>
      <c r="I88" s="21">
        <v>751.0</v>
      </c>
      <c r="J88" s="22">
        <v>2.0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303</v>
      </c>
      <c r="P88" t="s">
        <v>300</v>
      </c>
      <c r="Q88" t="s">
        <v>300</v>
      </c>
    </row>
    <row r="89" spans="1:18" customHeight="1" ht="58">
      <c r="A89" s="16"/>
      <c r="B89" s="18" t="s">
        <v>305</v>
      </c>
      <c r="C89" s="17" t="s">
        <v>263</v>
      </c>
      <c r="D89" s="17"/>
      <c r="E89" s="17" t="s">
        <v>306</v>
      </c>
      <c r="F89" s="19"/>
      <c r="G89" s="20">
        <v>1.0</v>
      </c>
      <c r="H89" s="21"/>
      <c r="I89" s="21">
        <v>1959.0</v>
      </c>
      <c r="J89" s="22">
        <v>8.0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307</v>
      </c>
      <c r="P89" t="s">
        <v>304</v>
      </c>
      <c r="Q89" t="s">
        <v>304</v>
      </c>
    </row>
    <row r="90" spans="1:18" customHeight="1" ht="58">
      <c r="A90" s="16"/>
      <c r="B90" s="18" t="s">
        <v>305</v>
      </c>
      <c r="C90" s="17" t="s">
        <v>263</v>
      </c>
      <c r="D90" s="17"/>
      <c r="E90" s="17" t="s">
        <v>309</v>
      </c>
      <c r="F90" s="19"/>
      <c r="G90" s="20">
        <v>1.0</v>
      </c>
      <c r="H90" s="21"/>
      <c r="I90" s="21">
        <v>2830.0</v>
      </c>
      <c r="J90" s="22">
        <v>4.0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310</v>
      </c>
      <c r="P90" t="s">
        <v>308</v>
      </c>
      <c r="Q90" t="s">
        <v>308</v>
      </c>
    </row>
    <row r="91" spans="1:18" customHeight="1" ht="58">
      <c r="A91" s="16"/>
      <c r="B91" s="18" t="s">
        <v>312</v>
      </c>
      <c r="C91" s="17" t="s">
        <v>263</v>
      </c>
      <c r="D91" s="17" t="s">
        <v>268</v>
      </c>
      <c r="E91" s="17" t="s">
        <v>313</v>
      </c>
      <c r="F91" s="19"/>
      <c r="G91" s="20">
        <v>1.0</v>
      </c>
      <c r="H91" s="21"/>
      <c r="I91" s="21">
        <v>1155.0</v>
      </c>
      <c r="J91" s="22">
        <v>1.0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314</v>
      </c>
      <c r="P91" t="s">
        <v>311</v>
      </c>
      <c r="Q91" t="s">
        <v>311</v>
      </c>
    </row>
    <row r="92" spans="1:18" customHeight="1" ht="58">
      <c r="A92" s="16"/>
      <c r="B92" s="18" t="s">
        <v>316</v>
      </c>
      <c r="C92" s="17" t="s">
        <v>263</v>
      </c>
      <c r="D92" s="17" t="s">
        <v>317</v>
      </c>
      <c r="E92" s="17" t="s">
        <v>318</v>
      </c>
      <c r="F92" s="19"/>
      <c r="G92" s="20">
        <v>1.0</v>
      </c>
      <c r="H92" s="21"/>
      <c r="I92" s="21">
        <v>590.0</v>
      </c>
      <c r="J92" s="22">
        <v>26.0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319</v>
      </c>
      <c r="P92" t="s">
        <v>315</v>
      </c>
      <c r="Q92" t="s">
        <v>315</v>
      </c>
    </row>
    <row r="93" spans="1:18" customHeight="1" ht="58">
      <c r="A93" s="16"/>
      <c r="B93" s="18" t="s">
        <v>316</v>
      </c>
      <c r="C93" s="17" t="s">
        <v>263</v>
      </c>
      <c r="D93" s="17" t="s">
        <v>321</v>
      </c>
      <c r="E93" s="17" t="s">
        <v>318</v>
      </c>
      <c r="F93" s="19"/>
      <c r="G93" s="20">
        <v>1.0</v>
      </c>
      <c r="H93" s="21"/>
      <c r="I93" s="21">
        <v>590.0</v>
      </c>
      <c r="J93" s="22">
        <v>17.0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322</v>
      </c>
      <c r="P93" t="s">
        <v>320</v>
      </c>
      <c r="Q93" t="s">
        <v>320</v>
      </c>
    </row>
    <row r="94" spans="1:18" customHeight="1" ht="58">
      <c r="A94" s="16"/>
      <c r="B94" s="18" t="s">
        <v>316</v>
      </c>
      <c r="C94" s="17" t="s">
        <v>263</v>
      </c>
      <c r="D94" s="17" t="s">
        <v>324</v>
      </c>
      <c r="E94" s="17" t="s">
        <v>318</v>
      </c>
      <c r="F94" s="19"/>
      <c r="G94" s="20">
        <v>1.0</v>
      </c>
      <c r="H94" s="21"/>
      <c r="I94" s="21">
        <v>590.0</v>
      </c>
      <c r="J94" s="22">
        <v>23.0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325</v>
      </c>
      <c r="P94" t="s">
        <v>323</v>
      </c>
      <c r="Q94" t="s">
        <v>323</v>
      </c>
    </row>
    <row r="95" spans="1:18" customHeight="1" ht="58">
      <c r="A95" s="16"/>
      <c r="B95" s="18" t="s">
        <v>316</v>
      </c>
      <c r="C95" s="17" t="s">
        <v>263</v>
      </c>
      <c r="D95" s="17" t="s">
        <v>327</v>
      </c>
      <c r="E95" s="17" t="s">
        <v>318</v>
      </c>
      <c r="F95" s="19"/>
      <c r="G95" s="20">
        <v>1.0</v>
      </c>
      <c r="H95" s="21"/>
      <c r="I95" s="21">
        <v>590.0</v>
      </c>
      <c r="J95" s="22">
        <v>1.0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328</v>
      </c>
      <c r="P95" t="s">
        <v>326</v>
      </c>
      <c r="Q95" t="s">
        <v>326</v>
      </c>
    </row>
    <row r="96" spans="1:18" customHeight="1" ht="58">
      <c r="A96" s="16"/>
      <c r="B96" s="18" t="s">
        <v>316</v>
      </c>
      <c r="C96" s="17" t="s">
        <v>263</v>
      </c>
      <c r="D96" s="17" t="s">
        <v>330</v>
      </c>
      <c r="E96" s="17" t="s">
        <v>318</v>
      </c>
      <c r="F96" s="19"/>
      <c r="G96" s="20">
        <v>1.0</v>
      </c>
      <c r="H96" s="21"/>
      <c r="I96" s="21">
        <v>590.0</v>
      </c>
      <c r="J96" s="22">
        <v>5.0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331</v>
      </c>
      <c r="P96" t="s">
        <v>329</v>
      </c>
      <c r="Q96" t="s">
        <v>329</v>
      </c>
    </row>
    <row r="97" spans="1:18" customHeight="1" ht="58">
      <c r="A97" s="16"/>
      <c r="B97" s="18" t="s">
        <v>316</v>
      </c>
      <c r="C97" s="17" t="s">
        <v>263</v>
      </c>
      <c r="D97" s="17" t="s">
        <v>333</v>
      </c>
      <c r="E97" s="17" t="s">
        <v>318</v>
      </c>
      <c r="F97" s="19"/>
      <c r="G97" s="20">
        <v>1.0</v>
      </c>
      <c r="H97" s="21"/>
      <c r="I97" s="21">
        <v>590.0</v>
      </c>
      <c r="J97" s="22">
        <v>2.0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334</v>
      </c>
      <c r="P97" t="s">
        <v>332</v>
      </c>
      <c r="Q97" t="s">
        <v>332</v>
      </c>
    </row>
    <row r="98" spans="1:18" customHeight="1" ht="58">
      <c r="A98" s="16"/>
      <c r="B98" s="18" t="s">
        <v>316</v>
      </c>
      <c r="C98" s="17" t="s">
        <v>263</v>
      </c>
      <c r="D98" s="17" t="s">
        <v>336</v>
      </c>
      <c r="E98" s="17" t="s">
        <v>318</v>
      </c>
      <c r="F98" s="19"/>
      <c r="G98" s="20">
        <v>1.0</v>
      </c>
      <c r="H98" s="21"/>
      <c r="I98" s="21">
        <v>590.0</v>
      </c>
      <c r="J98" s="22">
        <v>11.0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337</v>
      </c>
      <c r="P98" t="s">
        <v>335</v>
      </c>
      <c r="Q98" t="s">
        <v>335</v>
      </c>
    </row>
    <row r="99" spans="1:18" customHeight="1" ht="58">
      <c r="A99" s="16"/>
      <c r="B99" s="18" t="s">
        <v>339</v>
      </c>
      <c r="C99" s="17" t="s">
        <v>224</v>
      </c>
      <c r="D99" s="17" t="s">
        <v>340</v>
      </c>
      <c r="E99" s="17" t="s">
        <v>341</v>
      </c>
      <c r="F99" s="19"/>
      <c r="G99" s="20">
        <v>1.0</v>
      </c>
      <c r="H99" s="21"/>
      <c r="I99" s="21">
        <v>75.0</v>
      </c>
      <c r="J99" s="22">
        <v>9469.0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342</v>
      </c>
      <c r="P99" t="s">
        <v>338</v>
      </c>
      <c r="Q99" t="s">
        <v>338</v>
      </c>
    </row>
    <row r="100" spans="1:18" customHeight="1" ht="58">
      <c r="A100" s="16"/>
      <c r="B100" s="18" t="s">
        <v>344</v>
      </c>
      <c r="C100" s="17" t="s">
        <v>345</v>
      </c>
      <c r="D100" s="17"/>
      <c r="E100" s="17" t="s">
        <v>346</v>
      </c>
      <c r="F100" s="19"/>
      <c r="G100" s="20">
        <v>1.0</v>
      </c>
      <c r="H100" s="21"/>
      <c r="I100" s="21">
        <v>231.0</v>
      </c>
      <c r="J100" s="22">
        <v>849.0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347</v>
      </c>
      <c r="P100" t="s">
        <v>343</v>
      </c>
      <c r="Q100" t="s">
        <v>343</v>
      </c>
    </row>
    <row r="101" spans="1:18" customHeight="1" ht="58">
      <c r="A101" s="16"/>
      <c r="B101" s="18" t="s">
        <v>344</v>
      </c>
      <c r="C101" s="17" t="s">
        <v>345</v>
      </c>
      <c r="D101" s="17"/>
      <c r="E101" s="17" t="s">
        <v>349</v>
      </c>
      <c r="F101" s="19"/>
      <c r="G101" s="20">
        <v>1.0</v>
      </c>
      <c r="H101" s="21"/>
      <c r="I101" s="21">
        <v>416.0</v>
      </c>
      <c r="J101" s="22">
        <v>459.0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350</v>
      </c>
      <c r="P101" t="s">
        <v>348</v>
      </c>
      <c r="Q101" t="s">
        <v>348</v>
      </c>
    </row>
    <row r="102" spans="1:18" customHeight="1" ht="58">
      <c r="A102" s="16"/>
      <c r="B102" s="18" t="s">
        <v>344</v>
      </c>
      <c r="C102" s="17" t="s">
        <v>345</v>
      </c>
      <c r="D102" s="17"/>
      <c r="E102" s="17" t="s">
        <v>352</v>
      </c>
      <c r="F102" s="19"/>
      <c r="G102" s="20">
        <v>1.0</v>
      </c>
      <c r="H102" s="21"/>
      <c r="I102" s="21">
        <v>601.0</v>
      </c>
      <c r="J102" s="22">
        <v>412.0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353</v>
      </c>
      <c r="P102" t="s">
        <v>351</v>
      </c>
      <c r="Q102" t="s">
        <v>351</v>
      </c>
    </row>
    <row r="103" spans="1:18" customHeight="1" ht="58">
      <c r="A103" s="16"/>
      <c r="B103" s="18" t="s">
        <v>344</v>
      </c>
      <c r="C103" s="17" t="s">
        <v>345</v>
      </c>
      <c r="D103" s="17"/>
      <c r="E103" s="17" t="s">
        <v>355</v>
      </c>
      <c r="F103" s="19"/>
      <c r="G103" s="20">
        <v>1.0</v>
      </c>
      <c r="H103" s="21"/>
      <c r="I103" s="21">
        <v>1023.0</v>
      </c>
      <c r="J103" s="22">
        <v>165.0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356</v>
      </c>
      <c r="P103" t="s">
        <v>354</v>
      </c>
      <c r="Q103" t="s">
        <v>354</v>
      </c>
    </row>
    <row r="104" spans="1:18" customHeight="1" ht="58">
      <c r="A104" s="16"/>
      <c r="B104" s="18" t="s">
        <v>358</v>
      </c>
      <c r="C104" s="17" t="s">
        <v>359</v>
      </c>
      <c r="D104" s="17" t="s">
        <v>360</v>
      </c>
      <c r="E104" s="17" t="s">
        <v>361</v>
      </c>
      <c r="F104" s="19"/>
      <c r="G104" s="20">
        <v>1.0</v>
      </c>
      <c r="H104" s="21"/>
      <c r="I104" s="21">
        <v>1980.0</v>
      </c>
      <c r="J104" s="22">
        <v>1.0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362</v>
      </c>
      <c r="P104" t="s">
        <v>357</v>
      </c>
      <c r="Q104" t="s">
        <v>357</v>
      </c>
    </row>
    <row r="105" spans="1:18" customHeight="1" ht="58">
      <c r="A105" s="16"/>
      <c r="B105" s="18" t="s">
        <v>358</v>
      </c>
      <c r="C105" s="17" t="s">
        <v>359</v>
      </c>
      <c r="D105" s="17" t="s">
        <v>364</v>
      </c>
      <c r="E105" s="17" t="s">
        <v>361</v>
      </c>
      <c r="F105" s="19"/>
      <c r="G105" s="20">
        <v>1.0</v>
      </c>
      <c r="H105" s="21"/>
      <c r="I105" s="21">
        <v>2079.0</v>
      </c>
      <c r="J105" s="22">
        <v>3.0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365</v>
      </c>
      <c r="P105" t="s">
        <v>363</v>
      </c>
      <c r="Q105" t="s">
        <v>363</v>
      </c>
    </row>
    <row r="106" spans="1:18" customHeight="1" ht="58">
      <c r="A106" s="16"/>
      <c r="B106" s="18" t="s">
        <v>358</v>
      </c>
      <c r="C106" s="17" t="s">
        <v>359</v>
      </c>
      <c r="D106" s="17" t="s">
        <v>367</v>
      </c>
      <c r="E106" s="17" t="s">
        <v>361</v>
      </c>
      <c r="F106" s="19"/>
      <c r="G106" s="20">
        <v>1.0</v>
      </c>
      <c r="H106" s="21"/>
      <c r="I106" s="21">
        <v>1980.0</v>
      </c>
      <c r="J106" s="22">
        <v>4.0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368</v>
      </c>
      <c r="P106" t="s">
        <v>366</v>
      </c>
      <c r="Q106" t="s">
        <v>366</v>
      </c>
    </row>
    <row r="107" spans="1:18" customHeight="1" ht="58">
      <c r="A107" s="16"/>
      <c r="B107" s="18" t="s">
        <v>358</v>
      </c>
      <c r="C107" s="17" t="s">
        <v>359</v>
      </c>
      <c r="D107" s="17" t="s">
        <v>370</v>
      </c>
      <c r="E107" s="17" t="s">
        <v>361</v>
      </c>
      <c r="F107" s="19"/>
      <c r="G107" s="20">
        <v>1.0</v>
      </c>
      <c r="H107" s="21"/>
      <c r="I107" s="21">
        <v>2079.0</v>
      </c>
      <c r="J107" s="22">
        <v>6.0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371</v>
      </c>
      <c r="P107" t="s">
        <v>369</v>
      </c>
      <c r="Q107" t="s">
        <v>369</v>
      </c>
    </row>
    <row r="108" spans="1:18" customHeight="1" ht="58">
      <c r="A108" s="16"/>
      <c r="B108" s="18" t="s">
        <v>358</v>
      </c>
      <c r="C108" s="17" t="s">
        <v>359</v>
      </c>
      <c r="D108" s="17" t="s">
        <v>373</v>
      </c>
      <c r="E108" s="17" t="s">
        <v>361</v>
      </c>
      <c r="F108" s="19"/>
      <c r="G108" s="20">
        <v>1.0</v>
      </c>
      <c r="H108" s="21"/>
      <c r="I108" s="21">
        <v>2079.0</v>
      </c>
      <c r="J108" s="22">
        <v>2.0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374</v>
      </c>
      <c r="P108" t="s">
        <v>372</v>
      </c>
      <c r="Q108" t="s">
        <v>372</v>
      </c>
    </row>
    <row r="109" spans="1:18" customHeight="1" ht="58">
      <c r="A109" s="16"/>
      <c r="B109" s="18" t="s">
        <v>358</v>
      </c>
      <c r="C109" s="17" t="s">
        <v>359</v>
      </c>
      <c r="D109" s="17" t="s">
        <v>376</v>
      </c>
      <c r="E109" s="17" t="s">
        <v>361</v>
      </c>
      <c r="F109" s="19"/>
      <c r="G109" s="20">
        <v>1.0</v>
      </c>
      <c r="H109" s="21"/>
      <c r="I109" s="21">
        <v>2079.0</v>
      </c>
      <c r="J109" s="22">
        <v>1.0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377</v>
      </c>
      <c r="P109" t="s">
        <v>375</v>
      </c>
      <c r="Q109" t="s">
        <v>375</v>
      </c>
    </row>
    <row r="110" spans="1:18" customHeight="1" ht="58">
      <c r="A110" s="16"/>
      <c r="B110" s="18" t="s">
        <v>358</v>
      </c>
      <c r="C110" s="17" t="s">
        <v>359</v>
      </c>
      <c r="D110" s="17" t="s">
        <v>379</v>
      </c>
      <c r="E110" s="17" t="s">
        <v>361</v>
      </c>
      <c r="F110" s="19"/>
      <c r="G110" s="20">
        <v>1.0</v>
      </c>
      <c r="H110" s="21"/>
      <c r="I110" s="21">
        <v>2079.0</v>
      </c>
      <c r="J110" s="22">
        <v>2.0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380</v>
      </c>
      <c r="P110" t="s">
        <v>378</v>
      </c>
      <c r="Q110" t="s">
        <v>378</v>
      </c>
    </row>
    <row r="111" spans="1:18" customHeight="1" ht="58">
      <c r="A111" s="16"/>
      <c r="B111" s="18" t="s">
        <v>358</v>
      </c>
      <c r="C111" s="17" t="s">
        <v>359</v>
      </c>
      <c r="D111" s="17" t="s">
        <v>382</v>
      </c>
      <c r="E111" s="17" t="s">
        <v>361</v>
      </c>
      <c r="F111" s="19"/>
      <c r="G111" s="20">
        <v>1.0</v>
      </c>
      <c r="H111" s="21"/>
      <c r="I111" s="21">
        <v>2079.0</v>
      </c>
      <c r="J111" s="22">
        <v>2.0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383</v>
      </c>
      <c r="P111" t="s">
        <v>381</v>
      </c>
      <c r="Q111" t="s">
        <v>381</v>
      </c>
    </row>
    <row r="112" spans="1:18" customHeight="1" ht="58">
      <c r="A112" s="16"/>
      <c r="B112" s="18" t="s">
        <v>358</v>
      </c>
      <c r="C112" s="17" t="s">
        <v>359</v>
      </c>
      <c r="D112" s="17" t="s">
        <v>385</v>
      </c>
      <c r="E112" s="17" t="s">
        <v>361</v>
      </c>
      <c r="F112" s="19"/>
      <c r="G112" s="20">
        <v>1.0</v>
      </c>
      <c r="H112" s="21"/>
      <c r="I112" s="21">
        <v>2079.0</v>
      </c>
      <c r="J112" s="22">
        <v>1.0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386</v>
      </c>
      <c r="P112" t="s">
        <v>384</v>
      </c>
      <c r="Q112" t="s">
        <v>384</v>
      </c>
    </row>
    <row r="113" spans="1:18" customHeight="1" ht="58">
      <c r="A113" s="16"/>
      <c r="B113" s="18" t="s">
        <v>388</v>
      </c>
      <c r="C113" s="17" t="s">
        <v>389</v>
      </c>
      <c r="D113" s="17"/>
      <c r="E113" s="17" t="s">
        <v>390</v>
      </c>
      <c r="F113" s="19"/>
      <c r="G113" s="20">
        <v>1.0</v>
      </c>
      <c r="H113" s="21"/>
      <c r="I113" s="21">
        <v>480.0</v>
      </c>
      <c r="J113" s="22">
        <v>778.0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391</v>
      </c>
      <c r="P113" t="s">
        <v>387</v>
      </c>
      <c r="Q113" t="s">
        <v>387</v>
      </c>
    </row>
    <row r="114" spans="1:18" customHeight="1" ht="58">
      <c r="A114" s="16"/>
      <c r="B114" s="18" t="s">
        <v>388</v>
      </c>
      <c r="C114" s="17" t="s">
        <v>389</v>
      </c>
      <c r="D114" s="17"/>
      <c r="E114" s="17" t="s">
        <v>349</v>
      </c>
      <c r="F114" s="19"/>
      <c r="G114" s="20">
        <v>1.0</v>
      </c>
      <c r="H114" s="21"/>
      <c r="I114" s="21">
        <v>640.0</v>
      </c>
      <c r="J114" s="22">
        <v>421.0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393</v>
      </c>
      <c r="P114" t="s">
        <v>392</v>
      </c>
      <c r="Q114" t="s">
        <v>392</v>
      </c>
    </row>
    <row r="115" spans="1:18" customHeight="1" ht="58">
      <c r="A115" s="16"/>
      <c r="B115" s="18" t="s">
        <v>395</v>
      </c>
      <c r="C115" s="17" t="s">
        <v>396</v>
      </c>
      <c r="D115" s="17"/>
      <c r="E115" s="17" t="s">
        <v>397</v>
      </c>
      <c r="F115" s="19"/>
      <c r="G115" s="20">
        <v>1.0</v>
      </c>
      <c r="H115" s="21"/>
      <c r="I115" s="21">
        <v>1785.0</v>
      </c>
      <c r="J115" s="22">
        <v>4.0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398</v>
      </c>
      <c r="P115" t="s">
        <v>394</v>
      </c>
      <c r="Q115" t="s">
        <v>394</v>
      </c>
    </row>
    <row r="116" spans="1:18" customHeight="1" ht="58">
      <c r="A116" s="16"/>
      <c r="B116" s="18" t="s">
        <v>400</v>
      </c>
      <c r="C116" s="17" t="s">
        <v>396</v>
      </c>
      <c r="D116" s="17"/>
      <c r="E116" s="17" t="s">
        <v>401</v>
      </c>
      <c r="F116" s="19"/>
      <c r="G116" s="20">
        <v>1.0</v>
      </c>
      <c r="H116" s="21"/>
      <c r="I116" s="21">
        <v>936.0</v>
      </c>
      <c r="J116" s="22">
        <v>145.0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402</v>
      </c>
      <c r="P116" t="s">
        <v>399</v>
      </c>
      <c r="Q116" t="s">
        <v>399</v>
      </c>
    </row>
    <row r="117" spans="1:18" customHeight="1" ht="58">
      <c r="A117" s="16"/>
      <c r="B117" s="18" t="s">
        <v>404</v>
      </c>
      <c r="C117" s="17" t="s">
        <v>396</v>
      </c>
      <c r="D117" s="17"/>
      <c r="E117" s="17" t="s">
        <v>405</v>
      </c>
      <c r="F117" s="19"/>
      <c r="G117" s="20">
        <v>1.0</v>
      </c>
      <c r="H117" s="21"/>
      <c r="I117" s="21">
        <v>2120.0</v>
      </c>
      <c r="J117" s="22">
        <v>39.0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406</v>
      </c>
      <c r="P117" t="s">
        <v>403</v>
      </c>
      <c r="Q117" t="s">
        <v>403</v>
      </c>
    </row>
    <row r="118" spans="1:18" customHeight="1" ht="24">
      <c r="A118" s="23" t="s">
        <v>407</v>
      </c>
      <c r="B118" s="24"/>
      <c r="C118" s="25"/>
      <c r="D118" s="25"/>
      <c r="E118" s="25"/>
      <c r="F118" s="26"/>
      <c r="G118" s="27"/>
      <c r="H118" s="28"/>
      <c r="I118" s="28"/>
      <c r="J118" s="29"/>
      <c r="K118" s="49"/>
      <c r="L118" s="28"/>
      <c r="M118" s="51"/>
      <c r="N118" t="str">
        <f>IF(K118&gt;0,COUNTIF($K$7:K118,"&gt;0"),"")</f>
      </c>
    </row>
    <row r="119" spans="1:18" customHeight="1" ht="58">
      <c r="A119" s="16"/>
      <c r="B119" s="18" t="s">
        <v>409</v>
      </c>
      <c r="C119" s="17" t="s">
        <v>410</v>
      </c>
      <c r="D119" s="17"/>
      <c r="E119" s="17" t="s">
        <v>411</v>
      </c>
      <c r="F119" s="19"/>
      <c r="G119" s="20">
        <v>1.0</v>
      </c>
      <c r="H119" s="21"/>
      <c r="I119" s="21">
        <v>93.0</v>
      </c>
      <c r="J119" s="22">
        <v>145.0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412</v>
      </c>
      <c r="P119" t="s">
        <v>408</v>
      </c>
      <c r="Q119" t="s">
        <v>408</v>
      </c>
    </row>
    <row r="120" spans="1:18" customHeight="1" ht="58">
      <c r="A120" s="16"/>
      <c r="B120" s="18" t="s">
        <v>414</v>
      </c>
      <c r="C120" s="17" t="s">
        <v>410</v>
      </c>
      <c r="D120" s="17"/>
      <c r="E120" s="17" t="s">
        <v>415</v>
      </c>
      <c r="F120" s="19"/>
      <c r="G120" s="20">
        <v>1.0</v>
      </c>
      <c r="H120" s="21"/>
      <c r="I120" s="21">
        <v>289.0</v>
      </c>
      <c r="J120" s="22">
        <v>336.0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416</v>
      </c>
      <c r="P120" t="s">
        <v>413</v>
      </c>
      <c r="Q120" t="s">
        <v>413</v>
      </c>
    </row>
    <row r="121" spans="1:18" customHeight="1" ht="58">
      <c r="A121" s="16"/>
      <c r="B121" s="18" t="s">
        <v>418</v>
      </c>
      <c r="C121" s="17" t="s">
        <v>410</v>
      </c>
      <c r="D121" s="17"/>
      <c r="E121" s="17" t="s">
        <v>419</v>
      </c>
      <c r="F121" s="19"/>
      <c r="G121" s="20">
        <v>1.0</v>
      </c>
      <c r="H121" s="21"/>
      <c r="I121" s="21">
        <v>451.0</v>
      </c>
      <c r="J121" s="22">
        <v>80.0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420</v>
      </c>
      <c r="P121" t="s">
        <v>417</v>
      </c>
      <c r="Q121" t="s">
        <v>417</v>
      </c>
    </row>
    <row r="123" spans="1:18">
      <c r="I123" s="30" t="s">
        <v>421</v>
      </c>
      <c r="J123" s="33"/>
      <c r="K123" s="36" t="str">
        <f>COUNTIF(K7:K121,"&gt;0")</f>
      </c>
    </row>
    <row r="124" spans="1:18">
      <c r="I124" s="31" t="s">
        <v>422</v>
      </c>
      <c r="J124" s="34"/>
      <c r="K124" s="37" t="str">
        <f>SUM(K7:K121)</f>
      </c>
    </row>
    <row r="125" spans="1:18">
      <c r="I125" s="32" t="s">
        <v>423</v>
      </c>
      <c r="J125" s="35"/>
      <c r="K125" s="38" t="str">
        <f>SUM(L7:L121)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118:M118"/>
    <mergeCell ref="I123:J123"/>
    <mergeCell ref="I124:J124"/>
    <mergeCell ref="I125:J125"/>
    <mergeCell ref="G5:I5"/>
  </mergeCells>
  <conditionalFormatting sqref="A7:M121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21">
    <cfRule type="expression" dxfId="2" priority="3">
      <formula>AND($K7&gt;$J7,$K7&gt;0)</formula>
    </cfRule>
  </conditionalFormatting>
  <dataValidations count="2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1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19:K121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9" r:id="rId_hyperlink_111" tooltip="Открыть карточку товара на сайте" display="Открыть карточку товара на сайте"/>
    <hyperlink ref="B120" r:id="rId_hyperlink_112" tooltip="Открыть карточку товара на сайте" display="Открыть карточку товара на сайте"/>
    <hyperlink ref="B121" r:id="rId_hyperlink_113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21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428</v>
      </c>
    </row>
    <row r="2" spans="1:12" customHeight="1" ht="26">
      <c r="A2" s="54" t="s">
        <v>429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430</v>
      </c>
      <c r="B6" s="56"/>
      <c r="C6" s="57" t="str">
        <f>'Прайс и заказ'!K123</f>
      </c>
      <c r="D6" s="58" t="s">
        <v>422</v>
      </c>
      <c r="E6" s="56"/>
      <c r="F6" s="57" t="str">
        <f>'Прайс и заказ'!K124</f>
      </c>
      <c r="G6" s="58" t="s">
        <v>423</v>
      </c>
      <c r="H6" s="56"/>
      <c r="I6" s="59" t="str">
        <f>'Прайс и заказ'!K125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431</v>
      </c>
      <c r="G8" s="60" t="s">
        <v>23</v>
      </c>
      <c r="H8" s="60" t="s">
        <v>24</v>
      </c>
      <c r="I8" s="60" t="s">
        <v>5</v>
      </c>
      <c r="J8" s="40" t="s">
        <v>424</v>
      </c>
      <c r="L8" s="40" t="s">
        <v>426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заказ'!$N$7:$N$121,0)+6,0)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заказ'!$N$7:$N$121,0)+6,0)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заказ'!$N$7:$N$121,0)+6,0)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заказ'!$N$7:$N$121,0)+6,0)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заказ'!$N$7:$N$121,0)+6,0)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заказ'!$N$7:$N$121,0)+6,0)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заказ'!$N$7:$N$121,0)+6,0)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заказ'!$N$7:$N$121,0)+6,0)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заказ'!$N$7:$N$121,0)+6,0)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заказ'!$N$7:$N$121,0)+6,0)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заказ'!$N$7:$N$121,0)+6,0)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заказ'!$N$7:$N$121,0)+6,0)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заказ'!$N$7:$N$121,0)+6,0)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заказ'!$N$7:$N$121,0)+6,0)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заказ'!$N$7:$N$121,0)+6,0)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заказ'!$N$7:$N$121,0)+6,0)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заказ'!$N$7:$N$121,0)+6,0)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заказ'!$N$7:$N$121,0)+6,0)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заказ'!$N$7:$N$121,0)+6,0)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заказ'!$N$7:$N$121,0)+6,0)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заказ'!$N$7:$N$121,0)+6,0)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заказ'!$N$7:$N$121,0)+6,0)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заказ'!$N$7:$N$121,0)+6,0)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заказ'!$N$7:$N$121,0)+6,0)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заказ'!$N$7:$N$121,0)+6,0)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заказ'!$N$7:$N$121,0)+6,0)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заказ'!$N$7:$N$121,0)+6,0)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заказ'!$N$7:$N$121,0)+6,0)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заказ'!$N$7:$N$121,0)+6,0)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заказ'!$N$7:$N$121,0)+6,0)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заказ'!$N$7:$N$121,0)+6,0)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заказ'!$N$7:$N$121,0)+6,0)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заказ'!$N$7:$N$121,0)+6,0)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заказ'!$N$7:$N$121,0)+6,0)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заказ'!$N$7:$N$121,0)+6,0)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заказ'!$N$7:$N$121,0)+6,0)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заказ'!$N$7:$N$121,0)+6,0)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заказ'!$N$7:$N$121,0)+6,0)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заказ'!$N$7:$N$121,0)+6,0)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заказ'!$N$7:$N$121,0)+6,0)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заказ'!$N$7:$N$121,0)+6,0)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заказ'!$N$7:$N$121,0)+6,0)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заказ'!$N$7:$N$121,0)+6,0)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заказ'!$N$7:$N$121,0)+6,0)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заказ'!$N$7:$N$121,0)+6,0)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заказ'!$N$7:$N$121,0)+6,0)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заказ'!$N$7:$N$121,0)+6,0)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заказ'!$N$7:$N$121,0)+6,0)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заказ'!$N$7:$N$121,0)+6,0)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заказ'!$N$7:$N$121,0)+6,0)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заказ'!$N$7:$N$121,0)+6,0)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заказ'!$N$7:$N$121,0)+6,0)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заказ'!$N$7:$N$121,0)+6,0)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заказ'!$N$7:$N$121,0)+6,0)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заказ'!$N$7:$N$121,0)+6,0)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заказ'!$N$7:$N$121,0)+6,0)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заказ'!$N$7:$N$121,0)+6,0)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заказ'!$N$7:$N$121,0)+6,0)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заказ'!$N$7:$N$121,0)+6,0)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заказ'!$N$7:$N$121,0)+6,0)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заказ'!$N$7:$N$121,0)+6,0)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заказ'!$N$7:$N$121,0)+6,0)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заказ'!$N$7:$N$121,0)+6,0)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заказ'!$N$7:$N$121,0)+6,0)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заказ'!$N$7:$N$121,0)+6,0)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заказ'!$N$7:$N$121,0)+6,0)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заказ'!$N$7:$N$121,0)+6,0)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заказ'!$N$7:$N$121,0)+6,0)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заказ'!$N$7:$N$121,0)+6,0)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заказ'!$N$7:$N$121,0)+6,0)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заказ'!$N$7:$N$121,0)+6,0)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заказ'!$N$7:$N$121,0)+6,0)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заказ'!$N$7:$N$121,0)+6,0)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заказ'!$N$7:$N$121,0)+6,0)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заказ'!$N$7:$N$121,0)+6,0)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заказ'!$N$7:$N$121,0)+6,0)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заказ'!$N$7:$N$121,0)+6,0)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заказ'!$N$7:$N$121,0)+6,0)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заказ'!$N$7:$N$121,0)+6,0)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заказ'!$N$7:$N$121,0)+6,0)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заказ'!$N$7:$N$121,0)+6,0)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заказ'!$N$7:$N$121,0)+6,0)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заказ'!$N$7:$N$121,0)+6,0)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заказ'!$N$7:$N$121,0)+6,0)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заказ'!$N$7:$N$121,0)+6,0)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заказ'!$N$7:$N$121,0)+6,0)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заказ'!$N$7:$N$121,0)+6,0)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заказ'!$N$7:$N$121,0)+6,0)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заказ'!$N$7:$N$121,0)+6,0)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заказ'!$N$7:$N$121,0)+6,0)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заказ'!$N$7:$N$121,0)+6,0)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заказ'!$N$7:$N$121,0)+6,0)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заказ'!$N$7:$N$121,0)+6,0)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заказ'!$N$7:$N$121,0)+6,0)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заказ'!$N$7:$N$121,0)+6,0)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заказ'!$N$7:$N$121,0)+6,0)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заказ'!$N$7:$N$121,0)+6,0)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заказ'!$N$7:$N$121,0)+6,0)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заказ'!$N$7:$N$121,0)+6,0)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заказ'!$N$7:$N$121,0)+6,0)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заказ'!$N$7:$N$121,0)+6,0)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заказ'!$N$7:$N$121,0)+6,0)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заказ'!$N$7:$N$121,0)+6,0)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заказ'!$N$7:$N$121,0)+6,0)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заказ'!$N$7:$N$121,0)+6,0)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заказ'!$N$7:$N$121,0)+6,0)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заказ'!$N$7:$N$121,0)+6,0)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заказ'!$N$7:$N$121,0)+6,0)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заказ'!$N$7:$N$121,0)+6,0)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заказ'!$N$7:$N$121,0)+6,0)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заказ'!$N$7:$N$121,0)+6,0)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заказ'!$N$7:$N$121,0)+6,0)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заказ'!$N$7:$N$121,0)+6,0)</f>
      </c>
      <c r="L121" t="str">
        <f>IF($J121=0,"",IF(INDEX('Прайс и заказ'!Q:Q,$J121)="","",INDEX('Прайс и заказ'!Q:Q,$J121)))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21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432</v>
      </c>
    </row>
    <row r="2" spans="1:6">
      <c r="A2" t="s">
        <v>433</v>
      </c>
    </row>
    <row r="3" spans="1:6">
      <c r="A3" t="s">
        <v>434</v>
      </c>
    </row>
    <row r="4" spans="1:6">
      <c r="A4" t="s">
        <v>435</v>
      </c>
    </row>
    <row r="5" spans="1:6">
      <c r="A5" t="s">
        <v>436</v>
      </c>
      <c r="B5" t="s">
        <v>437</v>
      </c>
      <c r="C5" t="s">
        <v>438</v>
      </c>
      <c r="D5" t="s">
        <v>439</v>
      </c>
    </row>
    <row r="6" spans="1:6">
      <c r="A6" t="s">
        <v>440</v>
      </c>
      <c r="B6" t="s">
        <v>441</v>
      </c>
      <c r="C6" t="s">
        <v>442</v>
      </c>
      <c r="D6" t="s">
        <v>443</v>
      </c>
      <c r="E6" t="s">
        <v>444</v>
      </c>
      <c r="F6" t="s">
        <v>445</v>
      </c>
    </row>
    <row r="7" spans="1:6">
      <c r="A7" t="s">
        <v>446</v>
      </c>
      <c r="B7">
        <v>6</v>
      </c>
      <c r="C7" t="s">
        <v>447</v>
      </c>
      <c r="D7" t="s">
        <v>448</v>
      </c>
      <c r="E7" t="s">
        <v>449</v>
      </c>
      <c r="F7" t="s">
        <v>450</v>
      </c>
    </row>
    <row r="8" spans="1:6">
      <c r="A8" t="s">
        <v>451</v>
      </c>
      <c r="B8">
        <v>8</v>
      </c>
      <c r="C8" t="s">
        <v>452</v>
      </c>
      <c r="D8" t="s">
        <v>453</v>
      </c>
      <c r="E8" t="s">
        <v>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2026-10-01T19:38:48+04:00</dcterms:created>
  <dcterms:modified xsi:type="dcterms:W3CDTF">2026-10-01T19:38:48+04:00</dcterms:modified>
  <dc:title>Прайс-лист LavrPack — Мягкие игрушки</dc:title>
  <dc:description>Сформировано на www.lavrpack.ru 01.10.2026 19:38</dc:description>
  <dc:subject/>
  <cp:keywords/>
  <cp:category/>
</cp:coreProperties>
</file>