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<sst xmlns="http://schemas.openxmlformats.org/spreadsheetml/2006/main" uniqueCount="476">
  <si>
    <t xml:space="preserve">   ·   Прайс-лист «Плёнка — Рулоны · Глянцевая»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</si>
  <si>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</si>
  <si>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</si>
  <si>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</si>
  <si>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</si>
  <si>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</si>
  <si>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</si>
  <si>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19:59</t>
  </si>
  <si>
    <t>Категория</t>
  </si>
  <si>
    <t>Плёнка — Рулоны · Глянцевая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</si>
  <si>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</si>
  <si>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</si>
  <si>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</si>
  <si>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</si>
  <si>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</si>
  <si>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</si>
  <si>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</si>
  <si>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</si>
  <si>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</si>
  <si>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</si>
  <si>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</si>
  <si>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</si>
  <si>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</si>
  <si>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</si>
  <si>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</si>
  <si>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Рулоны · Глянцевая — 135 поз.</t>
  </si>
  <si>
    <t>c689c5d4-ab81-11ed-ba70-00e01a6800eb#f3a6f105-ab85-11ed-ba70-00e01a6800eb</t>
  </si>
  <si>
    <t>78625</t>
  </si>
  <si>
    <t>Золотая пленка</t>
  </si>
  <si>
    <t>Светло-серый/Золото</t>
  </si>
  <si>
    <t>58см×10м,</t>
  </si>
  <si>
    <t>https://www.lavrpack.ru/local/templates/phoenix_v1/images_cache/thumbs/46e7aad8fc6e0175bbc28e49cea7b22a.webp?v=1790832589</t>
  </si>
  <si>
    <t>c689c5d4-ab81-11ed-ba70-00e01a6800eb#3c036f2a-ab82-11ed-ba70-00e01a6800eb</t>
  </si>
  <si>
    <t>Темно-фиолетовый/Золотой</t>
  </si>
  <si>
    <t>https://www.lavrpack.ru/local/templates/phoenix_v1/images_cache/thumbs/b65d4b46d7800bca99695c69199f6043.webp?v=1790832589</t>
  </si>
  <si>
    <t>c689c5d4-ab81-11ed-ba70-00e01a6800eb#4eaa0e20-ab86-11ed-ba70-00e01a6800eb</t>
  </si>
  <si>
    <t>Белый/Золотой</t>
  </si>
  <si>
    <t>https://www.lavrpack.ru/local/templates/phoenix_v1/images_cache/thumbs/a3b304f9cae65f97cb52211a729cbf8d.webp?v=1790832589</t>
  </si>
  <si>
    <t>628705b7-31fa-11ee-9127-00e01a6800eb#142189b1-31fc-11ee-9127-00e01a6800eb</t>
  </si>
  <si>
    <t>103466</t>
  </si>
  <si>
    <t>Пленка</t>
  </si>
  <si>
    <t>Россия, сирень</t>
  </si>
  <si>
    <t>"Кайма" 60см×400гр</t>
  </si>
  <si>
    <t>https://www.lavrpack.ru/local/templates/phoenix_v1/images_cache/thumbs/d8455b53034314b0a659828c8909c2f4.webp?v=1790832589</t>
  </si>
  <si>
    <t>891c3b99-d6e3-11ee-a0ad-00e01a6800eb#b58024f5-d6e3-11ee-a0ad-00e01a6800eb</t>
  </si>
  <si>
    <t>106517</t>
  </si>
  <si>
    <t>Россия, Розовый/белый</t>
  </si>
  <si>
    <t>"Гипсофила" 70см×200гр</t>
  </si>
  <si>
    <t>https://www.lavrpack.ru/local/templates/phoenix_v1/images_cache/thumbs/b168416a30218615f088653940b1e952.webp?v=1790832589</t>
  </si>
  <si>
    <t>891c3b99-d6e3-11ee-a0ad-00e01a6800eb#be3b5116-d6e3-11ee-a0ad-00e01a6800eb</t>
  </si>
  <si>
    <t>Россия, Красный/белый</t>
  </si>
  <si>
    <t>https://www.lavrpack.ru/local/templates/phoenix_v1/images_cache/thumbs/4b98eb8f208a7ecb17f0dbe690491fbe.webp?v=1790832589</t>
  </si>
  <si>
    <t>891c3b99-d6e3-11ee-a0ad-00e01a6800eb#c8f18252-d6e3-11ee-a0ad-00e01a6800eb</t>
  </si>
  <si>
    <t>Россия, Белый/белый</t>
  </si>
  <si>
    <t>https://www.lavrpack.ru/local/templates/phoenix_v1/images_cache/thumbs/0dcbe9ae8d4974186b975ce6cca26c39.webp?v=1790832589</t>
  </si>
  <si>
    <t>891c3b99-d6e3-11ee-a0ad-00e01a6800eb#ab990b71-d6e3-11ee-a0ad-00e01a6800eb</t>
  </si>
  <si>
    <t>Россия, Салат/белый</t>
  </si>
  <si>
    <t>https://www.lavrpack.ru/local/templates/phoenix_v1/images_cache/thumbs/bf130db2e037fcc686d3049e768939f7.webp?v=1790832589</t>
  </si>
  <si>
    <t>891c3b99-d6e3-11ee-a0ad-00e01a6800eb#a040fcb2-d6e3-11ee-a0ad-00e01a6800eb</t>
  </si>
  <si>
    <t>Россия, Сирень/белый</t>
  </si>
  <si>
    <t>https://www.lavrpack.ru/local/templates/phoenix_v1/images_cache/thumbs/72ada4821612216a1fbe129ea92d132e.webp?v=1790832589</t>
  </si>
  <si>
    <t>93c6080a-d6e2-11ee-a0ad-00e01a6800eb#bb6e54ec-d6e2-11ee-a0ad-00e01a6800eb</t>
  </si>
  <si>
    <t>106516</t>
  </si>
  <si>
    <t>Россия, Серебро</t>
  </si>
  <si>
    <t>"Голограмма" 70см×200гр</t>
  </si>
  <si>
    <t>https://www.lavrpack.ru/local/templates/phoenix_v1/images_cache/thumbs/f6a030cb67876ad3bbd70cacb311b721.webp?v=1790832589</t>
  </si>
  <si>
    <t>93c6080a-d6e2-11ee-a0ad-00e01a6800eb#cbda1310-d6e2-11ee-a0ad-00e01a6800eb</t>
  </si>
  <si>
    <t>Россия, Красный</t>
  </si>
  <si>
    <t>https://www.lavrpack.ru/local/templates/phoenix_v1/images_cache/thumbs/a229d2997c4b04f2685072e34075721e.webp?v=1790832589</t>
  </si>
  <si>
    <t>d19a7685-d6db-11ee-a0ad-00e01a6800eb#09f764cb-d6df-11ee-a0ad-00e01a6800eb</t>
  </si>
  <si>
    <t>106515</t>
  </si>
  <si>
    <t>Россия, Розовый</t>
  </si>
  <si>
    <t>"Горох" 70см×200гр</t>
  </si>
  <si>
    <t>https://www.lavrpack.ru/local/templates/phoenix_v1/images_cache/thumbs/6c87588c8d8df52eec2ef081d63d0213.webp?v=1790832589</t>
  </si>
  <si>
    <t>d19a7685-d6db-11ee-a0ad-00e01a6800eb#32c47af9-d6df-11ee-a0ad-00e01a6800eb</t>
  </si>
  <si>
    <t>https://www.lavrpack.ru/local/templates/phoenix_v1/images_cache/thumbs/a83abdce7a54f58e395945794a3d7df8.webp?v=1790832589</t>
  </si>
  <si>
    <t>d19a7685-d6db-11ee-a0ad-00e01a6800eb#01b80024-d6df-11ee-a0ad-00e01a6800eb</t>
  </si>
  <si>
    <t>Россия, Салат</t>
  </si>
  <si>
    <t>https://www.lavrpack.ru/local/templates/phoenix_v1/images_cache/thumbs/13691cf827f572e33a7b4678f2e49064.webp?v=1790832589</t>
  </si>
  <si>
    <t>d19a7685-d6db-11ee-a0ad-00e01a6800eb#4c5da74b-d6df-11ee-a0ad-00e01a6800eb</t>
  </si>
  <si>
    <t>Россия, Желтый</t>
  </si>
  <si>
    <t>https://www.lavrpack.ru/local/templates/phoenix_v1/images_cache/thumbs/be90c1db730fb838b2e4eb362aa5456d.webp?v=1790832589</t>
  </si>
  <si>
    <t>eb2c00ad-d6da-11ee-a0ad-00e01a6800eb#1e54d3d0-d6db-11ee-a0ad-00e01a6800eb</t>
  </si>
  <si>
    <t>106514</t>
  </si>
  <si>
    <t>Россия, Крем</t>
  </si>
  <si>
    <t>"Граффити" 70см×200гр</t>
  </si>
  <si>
    <t>https://www.lavrpack.ru/local/templates/phoenix_v1/images_cache/thumbs/5ca95a5674305457cbe4db6ffd02f385.webp?v=1790832589</t>
  </si>
  <si>
    <t>eb2c00ad-d6da-11ee-a0ad-00e01a6800eb#40264095-d6db-11ee-a0ad-00e01a6800eb</t>
  </si>
  <si>
    <t>https://www.lavrpack.ru/local/templates/phoenix_v1/images_cache/thumbs/a06102d9e9834b2ecf37a3faef73fca0.webp?v=1790832589</t>
  </si>
  <si>
    <t>eb2c00ad-d6da-11ee-a0ad-00e01a6800eb#2727cdb5-d6db-11ee-a0ad-00e01a6800eb</t>
  </si>
  <si>
    <t>https://www.lavrpack.ru/local/templates/phoenix_v1/images_cache/thumbs/791eaca67f04bb8050ce39cb70e5886e.webp?v=1790832589</t>
  </si>
  <si>
    <t>eb2c00ad-d6da-11ee-a0ad-00e01a6800eb#0e37a325-d6db-11ee-a0ad-00e01a6800eb</t>
  </si>
  <si>
    <t>https://www.lavrpack.ru/local/templates/phoenix_v1/images_cache/thumbs/7432af1df8bfb756d15f870a83cf9190.webp?v=1790832589</t>
  </si>
  <si>
    <t>42fa6773-d6c6-11ee-a0ad-00e01a6800eb#6aa77749-d6c6-11ee-a0ad-00e01a6800eb</t>
  </si>
  <si>
    <t>106505</t>
  </si>
  <si>
    <t>"Искра" 70см×200гр</t>
  </si>
  <si>
    <t>https://www.lavrpack.ru/local/templates/phoenix_v1/images_cache/thumbs/0c8893764aca9ef48bf93c93c5a940ed.webp?v=1790832589</t>
  </si>
  <si>
    <t>42fa6773-d6c6-11ee-a0ad-00e01a6800eb#78fe00f8-d6c6-11ee-a0ad-00e01a6800eb</t>
  </si>
  <si>
    <t>https://www.lavrpack.ru/local/templates/phoenix_v1/images_cache/thumbs/454aae53ed4ca30ebe8b0c0f243ecc56.webp?v=1790832589</t>
  </si>
  <si>
    <t>42fa6773-d6c6-11ee-a0ad-00e01a6800eb#7dcf87be-d6c7-11ee-a0ad-00e01a6800eb</t>
  </si>
  <si>
    <t>Россия, Желтый/белый</t>
  </si>
  <si>
    <t>https://www.lavrpack.ru/local/templates/phoenix_v1/images_cache/thumbs/e3f7617d74a6664418df007ed90742eb.webp?v=1790832589</t>
  </si>
  <si>
    <t>42fa6773-d6c6-11ee-a0ad-00e01a6800eb#9b0fb2f3-d6c6-11ee-a0ad-00e01a6800eb</t>
  </si>
  <si>
    <t>Россия, Золото/белый</t>
  </si>
  <si>
    <t>https://www.lavrpack.ru/local/templates/phoenix_v1/images_cache/thumbs/c31e2333b95ebda00c1c0693b01ad712.webp?v=1790832589</t>
  </si>
  <si>
    <t>42fa6773-d6c6-11ee-a0ad-00e01a6800eb#926eb5e6-d6c6-11ee-a0ad-00e01a6800eb</t>
  </si>
  <si>
    <t>https://www.lavrpack.ru/local/templates/phoenix_v1/images_cache/thumbs/75f37b3cd6020396651e4e835a6a060e.webp?v=1790832589</t>
  </si>
  <si>
    <t>42fa6773-d6c6-11ee-a0ad-00e01a6800eb#53dd2a52-d6c6-11ee-a0ad-00e01a6800eb</t>
  </si>
  <si>
    <t>Россия, Ярко-розовый/белый</t>
  </si>
  <si>
    <t>https://www.lavrpack.ru/local/templates/phoenix_v1/images_cache/thumbs/673d3ce2f282db85737a005e3b7c205a.webp?v=1790832589</t>
  </si>
  <si>
    <t>56c0f84f-d6c5-11ee-a0ad-00e01a6800eb#a2e83e54-d6c5-11ee-a0ad-00e01a6800eb</t>
  </si>
  <si>
    <t>106504</t>
  </si>
  <si>
    <t>"Конфетти Вернисаж" 70см×200гр</t>
  </si>
  <si>
    <t>https://www.lavrpack.ru/local/templates/phoenix_v1/images_cache/thumbs/7efe80d6b54c00fcfa46b96814f5379d.webp?v=1790854358</t>
  </si>
  <si>
    <t>56c0f84f-d6c5-11ee-a0ad-00e01a6800eb#95dc93b3-d6c5-11ee-a0ad-00e01a6800eb</t>
  </si>
  <si>
    <t>https://www.lavrpack.ru/local/templates/phoenix_v1/images_cache/thumbs/9e189ff484e117cff6a7b58c55506f21.webp?v=1790832589</t>
  </si>
  <si>
    <t>56c0f84f-d6c5-11ee-a0ad-00e01a6800eb#8c016111-d6c5-11ee-a0ad-00e01a6800eb</t>
  </si>
  <si>
    <t>https://www.lavrpack.ru/local/templates/phoenix_v1/images_cache/thumbs/9f9fb9b6b6f1b3ffe4cd50c23cd7a061.webp?v=1790832589</t>
  </si>
  <si>
    <t>2d5a8e1c-d6c3-11ee-a0ad-00e01a6800eb#850e4134-d6c3-11ee-a0ad-00e01a6800eb</t>
  </si>
  <si>
    <t>106502</t>
  </si>
  <si>
    <t>Россия, Красный/салат</t>
  </si>
  <si>
    <t>"Маргаритки Вернисаж" 70см×200гр</t>
  </si>
  <si>
    <t>https://www.lavrpack.ru/local/templates/phoenix_v1/images_cache/thumbs/fc83141369ba90400372f675a9a6c3b6.webp?v=1790832589</t>
  </si>
  <si>
    <t>2d5a8e1c-d6c3-11ee-a0ad-00e01a6800eb#684e2266-d6c3-11ee-a0ad-00e01a6800eb</t>
  </si>
  <si>
    <t>Россия, Розовый/сирень</t>
  </si>
  <si>
    <t>https://www.lavrpack.ru/local/templates/phoenix_v1/images_cache/thumbs/7cc6d9ba46dfcaee9a43b081c83521f8.webp?v=1790832589</t>
  </si>
  <si>
    <t>2d5a8e1c-d6c3-11ee-a0ad-00e01a6800eb#ba216fd0-d6c3-11ee-a0ad-00e01a6800eb</t>
  </si>
  <si>
    <t>Россия, Белый/розовый</t>
  </si>
  <si>
    <t>https://www.lavrpack.ru/local/templates/phoenix_v1/images_cache/thumbs/95b48901dfbd6330cc5c9fabd1d7db1e.webp?v=1790832589</t>
  </si>
  <si>
    <t>0d2243c0-95f9-11ec-b742-0cb6d2d05b37</t>
  </si>
  <si>
    <t>69916</t>
  </si>
  <si>
    <t>Россия</t>
  </si>
  <si>
    <t>"Мечта" 70см×200гр. белый</t>
  </si>
  <si>
    <t>https://www.lavrpack.ru/local/templates/phoenix_v1/images_cache/thumbs/39e4cfff62810d0f8acbaea15b420e61.webp?v=1790791847</t>
  </si>
  <si>
    <t>5659233c-d6c2-11ee-a0ad-00e01a6800eb#9a91f389-d6c2-11ee-a0ad-00e01a6800eb</t>
  </si>
  <si>
    <t>106501</t>
  </si>
  <si>
    <t>"Мошка" 70см×200гр</t>
  </si>
  <si>
    <t>https://www.lavrpack.ru/local/templates/phoenix_v1/images_cache/thumbs/94237f37c7ff236a6d18670cdd87f9a7.webp?v=1790832589</t>
  </si>
  <si>
    <t>5659233c-d6c2-11ee-a0ad-00e01a6800eb#94786cc3-d6c2-11ee-a0ad-00e01a6800eb</t>
  </si>
  <si>
    <t>https://www.lavrpack.ru/local/templates/phoenix_v1/images_cache/thumbs/0c849261e7e62501f5109bac8f987c67.webp?v=1790832589</t>
  </si>
  <si>
    <t>5659233c-d6c2-11ee-a0ad-00e01a6800eb#a3eefd2b-d6c2-11ee-a0ad-00e01a6800eb</t>
  </si>
  <si>
    <t>Россия, Белый</t>
  </si>
  <si>
    <t>https://www.lavrpack.ru/local/templates/phoenix_v1/images_cache/thumbs/b201a8e9f062494bd69e9bd90a50958c.webp?v=1790832589</t>
  </si>
  <si>
    <t>5659233c-d6c2-11ee-a0ad-00e01a6800eb#6c3c8a90-d6c2-11ee-a0ad-00e01a6800eb</t>
  </si>
  <si>
    <t>Россия, Сирень</t>
  </si>
  <si>
    <t>https://www.lavrpack.ru/local/templates/phoenix_v1/images_cache/thumbs/1e31c55520db56058d1b223a0d3b9665.webp?v=1790832589</t>
  </si>
  <si>
    <t>5659233c-d6c2-11ee-a0ad-00e01a6800eb#7ffc7547-d6c2-11ee-a0ad-00e01a6800eb</t>
  </si>
  <si>
    <t>https://www.lavrpack.ru/local/templates/phoenix_v1/images_cache/thumbs/a9a87c4bbf3af1ab276ae7755b7bfce9.webp?v=1790832589</t>
  </si>
  <si>
    <t>22cf4597-d632-11ee-a0ad-00e01a6800eb#511d8a6c-d632-11ee-a0ad-00e01a6800eb</t>
  </si>
  <si>
    <t>106496</t>
  </si>
  <si>
    <t>"Поэмы" 70см×200гр</t>
  </si>
  <si>
    <t>https://www.lavrpack.ru/local/templates/phoenix_v1/images_cache/thumbs/ebcc83ee2ea11e6c6858595a7c127901.webp?v=1790832589</t>
  </si>
  <si>
    <t>22cf4597-d632-11ee-a0ad-00e01a6800eb#597be0f1-d632-11ee-a0ad-00e01a6800eb</t>
  </si>
  <si>
    <t>https://www.lavrpack.ru/local/templates/phoenix_v1/images_cache/thumbs/cc4d226697cd16a8b514462254a3a3d9.webp?v=1790832589</t>
  </si>
  <si>
    <t>22cf4597-d632-11ee-a0ad-00e01a6800eb#3ee662b3-d632-11ee-a0ad-00e01a6800eb</t>
  </si>
  <si>
    <t>https://www.lavrpack.ru/local/templates/phoenix_v1/images_cache/thumbs/ff8d5ae574a07d970e060c5c58aeb994.webp?v=1790832589</t>
  </si>
  <si>
    <t>22cf4597-d632-11ee-a0ad-00e01a6800eb#4a433442-d632-11ee-a0ad-00e01a6800eb</t>
  </si>
  <si>
    <t>https://www.lavrpack.ru/local/templates/phoenix_v1/images_cache/thumbs/d41b3f27b723b2cd61aa768b5e6a7aef.webp?v=1790832589</t>
  </si>
  <si>
    <t>22cf4597-d632-11ee-a0ad-00e01a6800eb#31687605-d632-11ee-a0ad-00e01a6800eb</t>
  </si>
  <si>
    <t>Россия, Ярко-розовый</t>
  </si>
  <si>
    <t>https://www.lavrpack.ru/local/templates/phoenix_v1/images_cache/thumbs/d99c1d7f67a462e2a9c31ac0583c7bdd.webp?v=1790832589</t>
  </si>
  <si>
    <t>22cf4597-d632-11ee-a0ad-00e01a6800eb#601d1615-d632-11ee-a0ad-00e01a6800eb</t>
  </si>
  <si>
    <t>https://www.lavrpack.ru/local/templates/phoenix_v1/images_cache/thumbs/21efa428c875c5d6217b60449f41ce9c.webp?v=1790832589</t>
  </si>
  <si>
    <t>22cf4597-d632-11ee-a0ad-00e01a6800eb#511d8a7c-d632-11ee-a0ad-00e01a6800eb</t>
  </si>
  <si>
    <t>https://www.lavrpack.ru/local/templates/phoenix_v1/images_cache/thumbs/7b03e234ad7f55629d63e28d81a84fe1.webp?v=1790832589</t>
  </si>
  <si>
    <t>a6a0de34-d630-11ee-a0ad-00e01a6800eb#071e05d0-d631-11ee-a0ad-00e01a6800eb</t>
  </si>
  <si>
    <t>106495</t>
  </si>
  <si>
    <t>"Пузыри" 70см×200гр</t>
  </si>
  <si>
    <t>https://www.lavrpack.ru/local/templates/phoenix_v1/images_cache/thumbs/bc6705078d04b6db6fa1083a9d556c31.webp?v=1790832589</t>
  </si>
  <si>
    <t>a6a0de34-d630-11ee-a0ad-00e01a6800eb#0e2f1bfe-d631-11ee-a0ad-00e01a6800eb</t>
  </si>
  <si>
    <t>https://www.lavrpack.ru/local/templates/phoenix_v1/images_cache/thumbs/c4642b2fca1329238f776649b7e6e0f3.webp?v=1790832589</t>
  </si>
  <si>
    <t>a6a0de34-d630-11ee-a0ad-00e01a6800eb#ccf0039d-d630-11ee-a0ad-00e01a6800eb</t>
  </si>
  <si>
    <t>https://www.lavrpack.ru/local/templates/phoenix_v1/images_cache/thumbs/892fb196e702424edea9bb4b9587d0a3.webp?v=1790832589</t>
  </si>
  <si>
    <t>a6a0de34-d630-11ee-a0ad-00e01a6800eb#eda88e1f-d630-11ee-a0ad-00e01a6800eb</t>
  </si>
  <si>
    <t>https://www.lavrpack.ru/local/templates/phoenix_v1/images_cache/thumbs/db8cde0fefb0f34da8d28d06e78e8dbf.webp?v=1790832589</t>
  </si>
  <si>
    <t>a6a0de34-d630-11ee-a0ad-00e01a6800eb#e7a2127d-d630-11ee-a0ad-00e01a6800eb</t>
  </si>
  <si>
    <t>https://www.lavrpack.ru/local/templates/phoenix_v1/images_cache/thumbs/a5f71648a5a69351aacdc52c181a9258.webp?v=1790832589</t>
  </si>
  <si>
    <t>dd5ca93a-d62d-11ee-a0ad-00e01a6800eb#27784091-d62e-11ee-a0ad-00e01a6800eb</t>
  </si>
  <si>
    <t>106493</t>
  </si>
  <si>
    <t>"Пушкин" 70см×200гр</t>
  </si>
  <si>
    <t>https://www.lavrpack.ru/local/templates/phoenix_v1/images_cache/thumbs/0362d7e580e295f776fea0cb3c45d34c.webp?v=1790832589</t>
  </si>
  <si>
    <t>dd5ca93a-d62d-11ee-a0ad-00e01a6800eb#48274565-d62e-11ee-a0ad-00e01a6800eb</t>
  </si>
  <si>
    <t>https://www.lavrpack.ru/local/templates/phoenix_v1/images_cache/thumbs/9e3f7ced37da36006d7f534a2610bf54.webp?v=1790832589</t>
  </si>
  <si>
    <t>dd5ca93a-d62d-11ee-a0ad-00e01a6800eb#12b7412d-d62e-11ee-a0ad-00e01a6800eb</t>
  </si>
  <si>
    <t>https://www.lavrpack.ru/local/templates/phoenix_v1/images_cache/thumbs/b0e967f5b5290a10447dda0e182ac33d.webp?v=1790832589</t>
  </si>
  <si>
    <t>dd5ca93a-d62d-11ee-a0ad-00e01a6800eb#ffaea05f-d62d-11ee-a0ad-00e01a6800eb</t>
  </si>
  <si>
    <t>https://www.lavrpack.ru/local/templates/phoenix_v1/images_cache/thumbs/00705a6e3ec62701f334bef0ba375c1b.webp?v=1790832589</t>
  </si>
  <si>
    <t>dd5ca93a-d62d-11ee-a0ad-00e01a6800eb#20b5b82a-d62e-11ee-a0ad-00e01a6800eb</t>
  </si>
  <si>
    <t>https://www.lavrpack.ru/local/templates/phoenix_v1/images_cache/thumbs/9febfe067f8aa0b8431764b615e437f4.webp?v=1790832589</t>
  </si>
  <si>
    <t>dd5ca93a-d62d-11ee-a0ad-00e01a6800eb#19a703ba-d62e-11ee-a0ad-00e01a6800eb</t>
  </si>
  <si>
    <t>https://www.lavrpack.ru/local/templates/phoenix_v1/images_cache/thumbs/25ae8bee54aa9f4ebb4fb5fc116d8c9e.webp?v=1790832589</t>
  </si>
  <si>
    <t>dd5ca93a-d62d-11ee-a0ad-00e01a6800eb#0c375f3f-d62e-11ee-a0ad-00e01a6800eb</t>
  </si>
  <si>
    <t>https://www.lavrpack.ru/local/templates/phoenix_v1/images_cache/thumbs/b56fd4d5d6631a3b9316279f04e74672.webp?v=1790832589</t>
  </si>
  <si>
    <t>553bcea1-d623-11ee-a0ad-00e01a6800eb#7caafaaf-d623-11ee-a0ad-00e01a6800eb</t>
  </si>
  <si>
    <t>106491</t>
  </si>
  <si>
    <t>"Сердечки" 70см×200гр</t>
  </si>
  <si>
    <t>https://www.lavrpack.ru/local/templates/phoenix_v1/images_cache/thumbs/9e73d57d145aeba19d753aa4feec5aa1.webp?v=1790832589</t>
  </si>
  <si>
    <t>553bcea1-d623-11ee-a0ad-00e01a6800eb#99fc4def-d623-11ee-a0ad-00e01a6800eb</t>
  </si>
  <si>
    <t>https://www.lavrpack.ru/local/templates/phoenix_v1/images_cache/thumbs/709a0bc84d6d80f955b53236e36d2cdf.webp?v=1790791847</t>
  </si>
  <si>
    <t>a62a1a21-d622-11ee-a0ad-00e01a6800eb#d5392e6b-d622-11ee-a0ad-00e01a6800eb</t>
  </si>
  <si>
    <t>106490</t>
  </si>
  <si>
    <t>"Серпантин" 70см×200гр</t>
  </si>
  <si>
    <t>https://www.lavrpack.ru/local/templates/phoenix_v1/images_cache/thumbs/0e905f5948930e63c36a2a0b4361132e.webp?v=1790832589</t>
  </si>
  <si>
    <t>a62a1a21-d622-11ee-a0ad-00e01a6800eb#e27df9ec-d622-11ee-a0ad-00e01a6800eb</t>
  </si>
  <si>
    <t>https://www.lavrpack.ru/local/templates/phoenix_v1/images_cache/thumbs/5c710cb8aafcffa3851df69222617cd3.webp?v=1790832589</t>
  </si>
  <si>
    <t>a62a1a21-d622-11ee-a0ad-00e01a6800eb#ce8c12d3-d622-11ee-a0ad-00e01a6800eb</t>
  </si>
  <si>
    <t>https://www.lavrpack.ru/local/templates/phoenix_v1/images_cache/thumbs/d6b2a684d057e0b9afc2b59b0583439c.webp?v=1790832589</t>
  </si>
  <si>
    <t>d429536e-d621-11ee-a0ad-00e01a6800eb#008adb6a-d622-11ee-a0ad-00e01a6800eb</t>
  </si>
  <si>
    <t>106489</t>
  </si>
  <si>
    <t>"Снег" 70см×200гр</t>
  </si>
  <si>
    <t>https://www.lavrpack.ru/local/templates/phoenix_v1/images_cache/thumbs/86bbd5f57b7bcd62f1def2b3af981523.webp?v=1790832589</t>
  </si>
  <si>
    <t>d429536e-d621-11ee-a0ad-00e01a6800eb#008adb7a-d622-11ee-a0ad-00e01a6800eb</t>
  </si>
  <si>
    <t>https://www.lavrpack.ru/local/templates/phoenix_v1/images_cache/thumbs/38320ae9281dd5812f4f13a2c15923b2.webp?v=1790832589</t>
  </si>
  <si>
    <t>d429536e-d621-11ee-a0ad-00e01a6800eb#f8ed546a-d621-11ee-a0ad-00e01a6800eb</t>
  </si>
  <si>
    <t>https://www.lavrpack.ru/local/templates/phoenix_v1/images_cache/thumbs/1f6f33fcafcfbbcb2678658b55c8121d.webp?v=1790832589</t>
  </si>
  <si>
    <t>da74cf79-d618-11ee-a0ad-00e01a6800eb#ba6ae42a-d619-11ee-a0ad-00e01a6800eb</t>
  </si>
  <si>
    <t>106483</t>
  </si>
  <si>
    <t>"Флай" 70см×200гр</t>
  </si>
  <si>
    <t>https://www.lavrpack.ru/local/templates/phoenix_v1/images_cache/thumbs/2503c45a3d5ca59ec24440874b56bfd2.webp?v=1790832589</t>
  </si>
  <si>
    <t>da74cf79-d618-11ee-a0ad-00e01a6800eb#5fd5466d-d619-11ee-a0ad-00e01a6800eb</t>
  </si>
  <si>
    <t>https://www.lavrpack.ru/local/templates/phoenix_v1/images_cache/thumbs/70e611cd364c757eaf94b679f946bbdd.webp?v=1790832589</t>
  </si>
  <si>
    <t>da74cf79-d618-11ee-a0ad-00e01a6800eb#d95a665a-d619-11ee-a0ad-00e01a6800eb</t>
  </si>
  <si>
    <t>https://www.lavrpack.ru/local/templates/phoenix_v1/images_cache/thumbs/6c022766729d0a6bdb72071050f56da6.webp?v=1790832589</t>
  </si>
  <si>
    <t>0ea8300d-1739-11ee-8f7e-00e01a6800eb#cd021ae1-173a-11ee-8f7e-00e01a6800eb</t>
  </si>
  <si>
    <t>103221</t>
  </si>
  <si>
    <t>Пленка "Блестящая грань"</t>
  </si>
  <si>
    <t>Красный</t>
  </si>
  <si>
    <t>https://www.lavrpack.ru/local/templates/phoenix_v1/images_cache/thumbs/e60a8b420fb21acca7c930214822d2bd.webp?v=1790832589</t>
  </si>
  <si>
    <t>c02fe162-0939-11ef-9f05-00e01a6800eb#153d2c39-093a-11ef-9f05-00e01a6800eb</t>
  </si>
  <si>
    <t>107495</t>
  </si>
  <si>
    <t>Пленка "Зеркальная"</t>
  </si>
  <si>
    <t>Розовый</t>
  </si>
  <si>
    <t>56см×10ярд,</t>
  </si>
  <si>
    <t>https://www.lavrpack.ru/local/templates/phoenix_v1/images_cache/thumbs/2b20207019ed6b6561a5dedf87922a91.webp?v=1790832589</t>
  </si>
  <si>
    <t>c02fe162-0939-11ef-9f05-00e01a6800eb#1e637647-093a-11ef-9f05-00e01a6800eb</t>
  </si>
  <si>
    <t>Золото</t>
  </si>
  <si>
    <t>https://www.lavrpack.ru/local/templates/phoenix_v1/images_cache/thumbs/a69e6f6e0e3fd1b3502651652439717a.webp?v=1790832589</t>
  </si>
  <si>
    <t>c02fe162-0939-11ef-9f05-00e01a6800eb#daf299a4-0939-11ef-9f05-00e01a6800eb</t>
  </si>
  <si>
    <t>Персик</t>
  </si>
  <si>
    <t>https://www.lavrpack.ru/local/templates/phoenix_v1/images_cache/thumbs/b7fbfa34376396f39c637b72c60c0039.webp?v=1790832589</t>
  </si>
  <si>
    <t>c02fe162-0939-11ef-9f05-00e01a6800eb#50f652c9-093a-11ef-9f05-00e01a6800eb</t>
  </si>
  <si>
    <t>Красное вино</t>
  </si>
  <si>
    <t>https://www.lavrpack.ru/local/templates/phoenix_v1/images_cache/thumbs/99fc4bd6b9d7fff1ff84a24d52e4507f.webp?v=1790832589</t>
  </si>
  <si>
    <t>c02fe162-0939-11ef-9f05-00e01a6800eb#26f3c9a3-093a-11ef-9f05-00e01a6800eb</t>
  </si>
  <si>
    <t>https://www.lavrpack.ru/local/templates/phoenix_v1/images_cache/thumbs/360296a2e4451f7791c8fdbd7309e047.webp?v=1790832589</t>
  </si>
  <si>
    <t>c02fe162-0939-11ef-9f05-00e01a6800eb#d2f83d0b-0939-11ef-9f05-00e01a6800eb</t>
  </si>
  <si>
    <t>Серебро</t>
  </si>
  <si>
    <t>https://www.lavrpack.ru/local/templates/phoenix_v1/images_cache/thumbs/2d931b90032452edec1396fa21ec4f5e.webp?v=1790832589</t>
  </si>
  <si>
    <t>c02fe162-0939-11ef-9f05-00e01a6800eb#30f2b0ea-093a-11ef-9f05-00e01a6800eb</t>
  </si>
  <si>
    <t>Синий</t>
  </si>
  <si>
    <t>https://www.lavrpack.ru/local/templates/phoenix_v1/images_cache/thumbs/6b94cea8a4fd7171483358155683bdac.webp?v=1790832589</t>
  </si>
  <si>
    <t>c02fe162-0939-11ef-9f05-00e01a6800eb#f02f6095-0939-11ef-9f05-00e01a6800eb</t>
  </si>
  <si>
    <t>Сирень</t>
  </si>
  <si>
    <t>https://www.lavrpack.ru/local/templates/phoenix_v1/images_cache/thumbs/3ba6a439a537943f911577a7045db5f3.webp?v=1790832589</t>
  </si>
  <si>
    <t>c02fe162-0939-11ef-9f05-00e01a6800eb#3dcec015-093a-11ef-9f05-00e01a6800eb</t>
  </si>
  <si>
    <t>Изумруд</t>
  </si>
  <si>
    <t>https://www.lavrpack.ru/local/templates/phoenix_v1/images_cache/thumbs/5010263740344a73607aaac76befb7fe.webp?v=1790832589</t>
  </si>
  <si>
    <t>068847ea-d198-11ef-ab3c-22344d083d2c#460ad6a5-d198-11ef-ab3c-22344d083d2c</t>
  </si>
  <si>
    <t>110951</t>
  </si>
  <si>
    <t>Пленка "Кристалл"</t>
  </si>
  <si>
    <t>Изумрудный</t>
  </si>
  <si>
    <t>57см×10м,</t>
  </si>
  <si>
    <t>https://www.lavrpack.ru/local/templates/phoenix_v1/images_cache/thumbs/b1684176e72f45f9c02dc265f3fa3085.webp?v=1790832589</t>
  </si>
  <si>
    <t>068847ea-d198-11ef-ab3c-22344d083d2c#675b26c9-d198-11ef-ab3c-22344d083d2c</t>
  </si>
  <si>
    <t>Лазурный</t>
  </si>
  <si>
    <t>https://www.lavrpack.ru/local/templates/phoenix_v1/images_cache/thumbs/1c8741c00f52d5912ed62e3f20e07180.webp?v=1790832589</t>
  </si>
  <si>
    <t>068847ea-d198-11ef-ab3c-22344d083d2c#6fe77eb3-d198-11ef-ab3c-22344d083d2c</t>
  </si>
  <si>
    <t>Хаки</t>
  </si>
  <si>
    <t>https://www.lavrpack.ru/local/templates/phoenix_v1/images_cache/thumbs/35820691a80b0172d5635f2964892121.webp?v=1790832589</t>
  </si>
  <si>
    <t>068847ea-d198-11ef-ab3c-22344d083d2c#60cbb7f4-d198-11ef-ab3c-22344d083d2c</t>
  </si>
  <si>
    <t>Темно-зеленый</t>
  </si>
  <si>
    <t>https://www.lavrpack.ru/local/templates/phoenix_v1/images_cache/thumbs/63c55bd94373cd900c75d5ebd0821748.webp?v=1790832589</t>
  </si>
  <si>
    <t>068847ea-d198-11ef-ab3c-22344d083d2c#3f796939-d198-11ef-ab3c-22344d083d2c</t>
  </si>
  <si>
    <t>Зеленый</t>
  </si>
  <si>
    <t>https://www.lavrpack.ru/local/templates/phoenix_v1/images_cache/thumbs/dfc878855ec76d8f5b6a477cfa53ae5e.webp?v=1790832589</t>
  </si>
  <si>
    <t>068847ea-d198-11ef-ab3c-22344d083d2c#7686173e-d198-11ef-ab3c-22344d083d2c</t>
  </si>
  <si>
    <t>Мандарин</t>
  </si>
  <si>
    <t>https://www.lavrpack.ru/local/templates/phoenix_v1/images_cache/thumbs/f1f05ceae36da7155496c12c46a8d6c2.webp?v=1790832589</t>
  </si>
  <si>
    <t>068847ea-d198-11ef-ab3c-22344d083d2c#534c28af-d198-11ef-ab3c-22344d083d2c</t>
  </si>
  <si>
    <t>Голубой</t>
  </si>
  <si>
    <t>https://www.lavrpack.ru/local/templates/phoenix_v1/images_cache/thumbs/ddc83510bb241a7736af964834472681.webp?v=1790832589</t>
  </si>
  <si>
    <t>068847ea-d198-11ef-ab3c-22344d083d2c#39162cb7-d198-11ef-ab3c-22344d083d2c</t>
  </si>
  <si>
    <t>https://www.lavrpack.ru/local/templates/phoenix_v1/images_cache/thumbs/74625832e8d59ddc2cf6080eab8fd370.webp?v=1790784612</t>
  </si>
  <si>
    <t>5dce4710-1731-11ee-8f7e-00e01a6800eb#731e1913-1731-11ee-8f7e-00e01a6800eb</t>
  </si>
  <si>
    <t>103217</t>
  </si>
  <si>
    <t>Пленка "Медовая коллекция"</t>
  </si>
  <si>
    <t>Темно-красный</t>
  </si>
  <si>
    <t>https://www.lavrpack.ru/local/templates/phoenix_v1/images_cache/thumbs/394349ec8c7411f62cb7b8ed3777dfac.webp?v=1790832589</t>
  </si>
  <si>
    <t>937a0d63-c9a2-11ee-a0ad-00e01a6800eb#d50ed6e2-c9a2-11ee-a0ad-00e01a6800eb</t>
  </si>
  <si>
    <t>106027</t>
  </si>
  <si>
    <t>Пленка "Милан"</t>
  </si>
  <si>
    <t>Песочный</t>
  </si>
  <si>
    <t>58см×5м,</t>
  </si>
  <si>
    <t>c7d1f17a-92e5-11f0-ab48-22344d083d2c#0996ee9b-92e6-11f0-ab48-22344d083d2c</t>
  </si>
  <si>
    <t>114857</t>
  </si>
  <si>
    <t>Пленка "Перламутр"</t>
  </si>
  <si>
    <t>56см×10м,</t>
  </si>
  <si>
    <t>https://www.lavrpack.ru/local/templates/phoenix_v1/images_cache/thumbs/f581cdd324377e826ec1ac46a4243661.webp?v=1790832589</t>
  </si>
  <si>
    <t>c7d1f17a-92e5-11f0-ab48-22344d083d2c#faced264-92e5-11f0-ab48-22344d083d2c</t>
  </si>
  <si>
    <t>https://www.lavrpack.ru/local/templates/phoenix_v1/images_cache/thumbs/ff6da4c79e3a51029856e6ba99368fc0.webp?v=1790832589</t>
  </si>
  <si>
    <t>5e124fcb-ac37-11ed-ba70-00e01a6800eb#9c7d406d-ac3c-11ed-ba70-00e01a6800eb</t>
  </si>
  <si>
    <t>78640</t>
  </si>
  <si>
    <t>Пленка "Свет"</t>
  </si>
  <si>
    <t>https://www.lavrpack.ru/local/templates/phoenix_v1/images_cache/thumbs/9e44ac5983b33d04ea5e1069ffaaa3f5.webp?v=1790832589</t>
  </si>
  <si>
    <t>73e8c84d-ac32-11ed-ba70-00e01a6800eb#34637e22-ac33-11ed-ba70-00e01a6800eb</t>
  </si>
  <si>
    <t>78639</t>
  </si>
  <si>
    <t>Пленка "Синтия"</t>
  </si>
  <si>
    <t>Серебряный</t>
  </si>
  <si>
    <t>https://www.lavrpack.ru/local/templates/phoenix_v1/images_cache/thumbs/88ffe0b7aeecc5c9c37bdcbf90a14616.webp?v=1790832589</t>
  </si>
  <si>
    <t>73e8c84d-ac32-11ed-ba70-00e01a6800eb#7e97ee47-ac33-11ed-ba70-00e01a6800eb</t>
  </si>
  <si>
    <t>Фиолетовый пуддинг</t>
  </si>
  <si>
    <t>https://www.lavrpack.ru/local/templates/phoenix_v1/images_cache/thumbs/b8e3b4b9ef207d8ca29d009a75ba1fd7.webp?v=1790832589</t>
  </si>
  <si>
    <t>73e8c84d-ac32-11ed-ba70-00e01a6800eb#d03e84de-ac32-11ed-ba70-00e01a6800eb</t>
  </si>
  <si>
    <t>https://www.lavrpack.ru/local/templates/phoenix_v1/images_cache/thumbs/114fabd5cdc84b8633f993d40dde9b35.webp?v=1790832589</t>
  </si>
  <si>
    <t>73e8c84d-ac32-11ed-ba70-00e01a6800eb#50ad552c-ac33-11ed-ba70-00e01a6800eb</t>
  </si>
  <si>
    <t>Пепельно-синий</t>
  </si>
  <si>
    <t>https://www.lavrpack.ru/local/templates/phoenix_v1/images_cache/thumbs/7121bde92c161941696c4ba7d9abb5de.webp?v=1790832589</t>
  </si>
  <si>
    <t>73e8c84d-ac32-11ed-ba70-00e01a6800eb#5f6102cf-ac33-11ed-ba70-00e01a6800eb</t>
  </si>
  <si>
    <t>Кофейный</t>
  </si>
  <si>
    <t>https://www.lavrpack.ru/local/templates/phoenix_v1/images_cache/thumbs/a1583b104a611e49e0e7eba75ccc955b.webp?v=1790832589</t>
  </si>
  <si>
    <t>73e8c84d-ac32-11ed-ba70-00e01a6800eb#b4b328c7-ac35-11ed-ba70-00e01a6800eb</t>
  </si>
  <si>
    <t>Серый</t>
  </si>
  <si>
    <t>https://www.lavrpack.ru/local/templates/phoenix_v1/images_cache/thumbs/ab6532c08ba5b51cc228d0875f7f7cdc.webp?v=1790832589</t>
  </si>
  <si>
    <t>73e8c84d-ac32-11ed-ba70-00e01a6800eb#e3e87a14-ac35-11ed-ba70-00e01a6800eb</t>
  </si>
  <si>
    <t>Черный</t>
  </si>
  <si>
    <t>https://www.lavrpack.ru/local/templates/phoenix_v1/images_cache/thumbs/b1c1103880edf39856157d09062868c8.webp?v=1790832589</t>
  </si>
  <si>
    <t>67e65602-ac62-11ed-ba70-00e01a6800eb#ef3f6f20-ac62-11ed-ba70-00e01a6800eb</t>
  </si>
  <si>
    <t>79851</t>
  </si>
  <si>
    <t>Пленка "Цветение"</t>
  </si>
  <si>
    <t>Закат</t>
  </si>
  <si>
    <t>https://www.lavrpack.ru/local/templates/phoenix_v1/images_cache/thumbs/79a8b5054071eda23908b7b6c2fafa4e.webp?v=1790832589</t>
  </si>
  <si>
    <t>44d3d5ee-ca38-11ee-a0ad-00e01a6800eb#0c78df65-ca39-11ee-a0ad-00e01a6800eb</t>
  </si>
  <si>
    <t>106049</t>
  </si>
  <si>
    <t>Пленка "Cristal"</t>
  </si>
  <si>
    <t>Бежевый</t>
  </si>
  <si>
    <t>https://www.lavrpack.ru/local/templates/phoenix_v1/images_cache/thumbs/c9773b2f67a2abcd33712907149b8e98.webp?v=1790832589</t>
  </si>
  <si>
    <t>44d3d5ee-ca38-11ee-a0ad-00e01a6800eb#dc214d34-ca38-11ee-a0ad-00e01a6800eb</t>
  </si>
  <si>
    <t>https://www.lavrpack.ru/local/templates/phoenix_v1/images_cache/thumbs/4cefe0407021de4b6c46b407eab86c0c.webp?v=1790832589</t>
  </si>
  <si>
    <t>44d3d5ee-ca38-11ee-a0ad-00e01a6800eb#c02cb3b1-a541-11f1-ab51-22344d083d2c</t>
  </si>
  <si>
    <t>Оранжевый</t>
  </si>
  <si>
    <t>https://www.lavrpack.ru/local/templates/phoenix_v1/images_cache/thumbs/393628f914c7297e8dee8b98f3d7ba4a.webp?v=1790832589</t>
  </si>
  <si>
    <t>44d3d5ee-ca38-11ee-a0ad-00e01a6800eb#8e016376-ca38-11ee-a0ad-00e01a6800eb</t>
  </si>
  <si>
    <t>Светло-розовый</t>
  </si>
  <si>
    <t>https://www.lavrpack.ru/local/templates/phoenix_v1/images_cache/thumbs/495431ba933b7099c99da121d6bde35f.webp?v=1790832589</t>
  </si>
  <si>
    <t>44d3d5ee-ca38-11ee-a0ad-00e01a6800eb#a9f3c346-a541-11f1-ab51-22344d083d2c</t>
  </si>
  <si>
    <t>Золотой</t>
  </si>
  <si>
    <t>44d3d5ee-ca38-11ee-a0ad-00e01a6800eb#63a6c785-ca38-11ee-a0ad-00e01a6800eb</t>
  </si>
  <si>
    <t>Сиреневый</t>
  </si>
  <si>
    <t>https://www.lavrpack.ru/local/templates/phoenix_v1/images_cache/thumbs/460c3aa5c86e5427d7f085cbf308cea2.webp?v=1790832589</t>
  </si>
  <si>
    <t>44d3d5ee-ca38-11ee-a0ad-00e01a6800eb#5411455f-ca38-11ee-a0ad-00e01a6800eb</t>
  </si>
  <si>
    <t>Чайная роза</t>
  </si>
  <si>
    <t>https://www.lavrpack.ru/local/templates/phoenix_v1/images_cache/thumbs/28359ebb8376ab3bd9e3d0fc8aa1620a.webp?v=1790832589</t>
  </si>
  <si>
    <t>44d3d5ee-ca38-11ee-a0ad-00e01a6800eb#a203f4c4-ca38-11ee-a0ad-00e01a6800eb</t>
  </si>
  <si>
    <t>Светло-желтый</t>
  </si>
  <si>
    <t>https://www.lavrpack.ru/local/templates/phoenix_v1/images_cache/thumbs/d5cc80fd526aad6819f6f550d94d7901.webp?v=1790832589</t>
  </si>
  <si>
    <t>44d3d5ee-ca38-11ee-a0ad-00e01a6800eb#ac21cdee-ca38-11ee-a0ad-00e01a6800eb</t>
  </si>
  <si>
    <t>https://www.lavrpack.ru/local/templates/phoenix_v1/images_cache/thumbs/c5dd5386c5f842f897a213b1a4bc9430.webp?v=1790832589</t>
  </si>
  <si>
    <t>44d3d5ee-ca38-11ee-a0ad-00e01a6800eb#08a113ca-4d13-11f0-ab41-22344d083d2c</t>
  </si>
  <si>
    <t>Шоколадный</t>
  </si>
  <si>
    <t>44d3d5ee-ca38-11ee-a0ad-00e01a6800eb#bf1e87de-ca38-11ee-a0ad-00e01a6800eb</t>
  </si>
  <si>
    <t>Оливковый</t>
  </si>
  <si>
    <t>https://www.lavrpack.ru/local/templates/phoenix_v1/images_cache/thumbs/812a3114ed44a3ef3b27aa043579734d.webp?v=1790832589</t>
  </si>
  <si>
    <t>44d3d5ee-ca38-11ee-a0ad-00e01a6800eb#5a7496a5-ca38-11ee-a0ad-00e01a6800eb</t>
  </si>
  <si>
    <t>Фиолетовый</t>
  </si>
  <si>
    <t>https://www.lavrpack.ru/local/templates/phoenix_v1/images_cache/thumbs/15e3bd6dd17b40e463360f58b653484b.webp?v=1790832589</t>
  </si>
  <si>
    <t>44d3d5ee-ca38-11ee-a0ad-00e01a6800eb#6a5fca6b-ca38-11ee-a0ad-00e01a6800eb</t>
  </si>
  <si>
    <t>https://www.lavrpack.ru/local/templates/phoenix_v1/images_cache/thumbs/3c71de7cf73410576b27cfb9a4dd8513.webp?v=1790832589</t>
  </si>
  <si>
    <t>44d3d5ee-ca38-11ee-a0ad-00e01a6800eb#b2532265-ca38-11ee-a0ad-00e01a6800eb</t>
  </si>
  <si>
    <t>https://www.lavrpack.ru/local/templates/phoenix_v1/images_cache/thumbs/955bac42f99804341d9cec5e3e8d9d9d.webp?v=1790832589</t>
  </si>
  <si>
    <t>9c173049-4a1b-11f1-ab50-22344d083d2c#2f61119b-a53f-11f1-ab51-22344d083d2c</t>
  </si>
  <si>
    <t>118266</t>
  </si>
  <si>
    <t>Пудра</t>
  </si>
  <si>
    <t>60см×30м,</t>
  </si>
  <si>
    <t>9c173049-4a1b-11f1-ab50-22344d083d2c#494c0326-a53f-11f1-ab51-22344d083d2c</t>
  </si>
  <si>
    <t>Нежно-розовый</t>
  </si>
  <si>
    <t>9c173049-4a1b-11f1-ab50-22344d083d2c#a8c93df6-4a1b-11f1-ab50-22344d083d2c</t>
  </si>
  <si>
    <t>Лайм</t>
  </si>
  <si>
    <t>9c173049-4a1b-11f1-ab50-22344d083d2c#b6777291-4a1b-11f1-ab50-22344d083d2c</t>
  </si>
  <si>
    <t>Лаванда</t>
  </si>
  <si>
    <t>9c173049-4a1b-11f1-ab50-22344d083d2c#5c5d901c-a53f-11f1-ab51-22344d083d2c</t>
  </si>
  <si>
    <t>Осенний</t>
  </si>
  <si>
    <t>9c173049-4a1b-11f1-ab50-22344d083d2c#3cd98902-a53f-11f1-ab51-22344d083d2c</t>
  </si>
  <si>
    <t>Бледно-розовый</t>
  </si>
  <si>
    <t>ce981a64-bba4-11ef-ab3b-22344d083d2c#e2a7c422-bba4-11ef-ab3b-22344d083d2c</t>
  </si>
  <si>
    <t>110797</t>
  </si>
  <si>
    <t>Плёнка блестящая "Листья"</t>
  </si>
  <si>
    <t>50смx5м,</t>
  </si>
  <si>
    <t>https://www.lavrpack.ru/local/templates/phoenix_v1/images_cache/thumbs/22425b4cc890259b09b90596406d83e2.webp?v=1790832589</t>
  </si>
  <si>
    <t>44c82c41-ac58-11ed-ba70-00e01a6800eb#16e5a656-ac5b-11ed-ba70-00e01a6800eb</t>
  </si>
  <si>
    <t>78646</t>
  </si>
  <si>
    <t>Пленка Золотой песок</t>
  </si>
  <si>
    <t>Морские водоросли/Лазурный</t>
  </si>
  <si>
    <t>https://www.lavrpack.ru/local/templates/phoenix_v1/images_cache/thumbs/66046e325a673827fa96f1ee9adbd46b.webp?v=1790832589</t>
  </si>
  <si>
    <t>44c82c41-ac58-11ed-ba70-00e01a6800eb#9a267ca3-ac58-11ed-ba70-00e01a6800eb</t>
  </si>
  <si>
    <t>Черный/Фуксия</t>
  </si>
  <si>
    <t>https://www.lavrpack.ru/local/templates/phoenix_v1/images_cache/thumbs/144b6b79ebd09d7478190979d5e3fbfb.webp?v=1790832589</t>
  </si>
  <si>
    <t>44c82c41-ac58-11ed-ba70-00e01a6800eb#dee1ce3d-ac5a-11ed-ba70-00e01a6800eb</t>
  </si>
  <si>
    <t>Лунная ночь/Серебрянная звезда</t>
  </si>
  <si>
    <t>https://www.lavrpack.ru/local/templates/phoenix_v1/images_cache/thumbs/9ed985ce694bbb56c9ff261bf86a238a.webp?v=1790832589</t>
  </si>
  <si>
    <t>e9098bd2-c975-11ee-a0ad-00e01a6800eb#f0fcc46c-c975-11ee-a0ad-00e01a6800eb</t>
  </si>
  <si>
    <t>106009</t>
  </si>
  <si>
    <t>Пленка прозрачная</t>
  </si>
  <si>
    <t>70см</t>
  </si>
  <si>
    <t>1кг</t>
  </si>
  <si>
    <t>упак</t>
  </si>
  <si>
    <t>https://www.lavrpack.ru/local/templates/phoenix_v1/images_cache/thumbs/8e85e44c69e519930a188729327d5841.webp?v=1790791847</t>
  </si>
  <si>
    <t>e9098bd2-c975-11ee-a0ad-00e01a6800eb#f0fcc45c-c975-11ee-a0ad-00e01a6800eb</t>
  </si>
  <si>
    <t>60см</t>
  </si>
  <si>
    <t>https://www.lavrpack.ru/local/templates/phoenix_v1/images_cache/thumbs/70a6f8e6eefd60b161fb04cad022074d.webp?v=1790791847</t>
  </si>
  <si>
    <t>e9098bd2-c975-11ee-a0ad-00e01a6800eb#d8a81fc8-3d2d-11f0-ab41-22344d083d2c</t>
  </si>
  <si>
    <t>50см</t>
  </si>
  <si>
    <t>https://www.lavrpack.ru/local/templates/phoenix_v1/images_cache/thumbs/5ab0224fdea150fb340f847e231a372e.webp?v=1790791847</t>
  </si>
  <si>
    <t>84d0e099-c973-11ee-a0ad-00e01a6800eb#8d49e43a-c974-11ee-a0ad-00e01a6800eb</t>
  </si>
  <si>
    <t>106006</t>
  </si>
  <si>
    <t>200гр</t>
  </si>
  <si>
    <t>https://www.lavrpack.ru/local/templates/phoenix_v1/images_cache/thumbs/01bf9fc0455417c7d4d6fa074901cb20.webp?v=1790791847</t>
  </si>
  <si>
    <t>84d0e099-c973-11ee-a0ad-00e01a6800eb#9d45c1b1-c974-11ee-a0ad-00e01a6800eb</t>
  </si>
  <si>
    <t>e888838b-c974-11ee-a0ad-00e01a6800eb#1bd76cb3-c975-11ee-a0ad-00e01a6800eb</t>
  </si>
  <si>
    <t>106008</t>
  </si>
  <si>
    <t>400гр</t>
  </si>
  <si>
    <t>https://www.lavrpack.ru/local/templates/phoenix_v1/images_cache/thumbs/0b7f74bcefc86243fc8f9b7f9e59b013.webp?v=1790832589</t>
  </si>
  <si>
    <t>e888838b-c974-11ee-a0ad-00e01a6800eb#2dfdeaca-c975-11ee-a0ad-00e01a6800eb</t>
  </si>
  <si>
    <t>https://www.lavrpack.ru/local/templates/phoenix_v1/images_cache/thumbs/68966505f3cb95216dc7dd799cb98e80.webp?v=1790854358</t>
  </si>
  <si>
    <t>e888838b-c974-11ee-a0ad-00e01a6800eb#01da46ed-c975-11ee-a0ad-00e01a6800eb</t>
  </si>
  <si>
    <t>40см</t>
  </si>
  <si>
    <t>https://www.lavrpack.ru/local/templates/phoenix_v1/images_cache/thumbs/e9bc815cc2114c9fa2f256f7f48a4a4b.webp?v=1790832589</t>
  </si>
  <si>
    <t>e888838b-c974-11ee-a0ad-00e01a6800eb#0eb192f1-c975-11ee-a0ad-00e01a6800eb</t>
  </si>
  <si>
    <t>https://www.lavrpack.ru/local/templates/phoenix_v1/images_cache/thumbs/b7ddbe439c880711ab9d825f98e42174.webp?v=1790832589</t>
  </si>
  <si>
    <t>7478621f-2f9a-11ef-843e-00e01a6800eb#7c6dfc09-2f9a-11ef-843e-00e01a6800eb</t>
  </si>
  <si>
    <t>108242</t>
  </si>
  <si>
    <t>800гр</t>
  </si>
  <si>
    <t>https://www.lavrpack.ru/local/templates/phoenix_v1/images_cache/thumbs/74d7499ac9cbd24dacbada5b711eb0ab.webp?v=1790791847</t>
  </si>
  <si>
    <t>7478621f-2f9a-11ef-843e-00e01a6800eb#82a674a1-2f9a-11ef-843e-00e01a6800eb</t>
  </si>
  <si>
    <t>https://www.lavrpack.ru/local/templates/phoenix_v1/images_cache/thumbs/55c257f592b0f09509027a9dde2bca30.webp?v=1790854358</t>
  </si>
  <si>
    <t>7478621f-2f9a-11ef-843e-00e01a6800eb#a28b5cae-6a88-11ef-ab51-1cfd08767542</t>
  </si>
  <si>
    <t>https://www.lavrpack.ru/local/templates/phoenix_v1/images_cache/thumbs/ab82d8c3dde4108dc839972571dba536.webp?v=1790791847</t>
  </si>
  <si>
    <t>2222195a-901c-11ee-a8ad-00e01a6800eb#7acd5b58-901c-11ee-a8ad-00e01a6800eb</t>
  </si>
  <si>
    <t>105200</t>
  </si>
  <si>
    <t>Пленка"Golden Street"</t>
  </si>
  <si>
    <t>Серо-зеленый</t>
  </si>
  <si>
    <t>45см×10м,</t>
  </si>
  <si>
    <t>https://www.lavrpack.ru/local/templates/phoenix_v1/images_cache/thumbs/05afc1e9c9d984c8631c2ac13b04793a.webp?v=1790791847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</si>
  <si>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</si>
  <si>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</si>
  <si>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</si>
  <si>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</si>
  <si>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</si>
  <si>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</si>
  <si>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</si>
  <si>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</si>
  <si>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</si>
  <si>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</si>
  <si>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</si>
  <si>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</si>
  <si>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19:59</t>
  </si>
  <si>
    <t>Тип цены: опт</t>
  </si>
  <si>
    <t>Раздел: Плёнка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</si>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</sst>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5903ead60d9f85dbd5810be9a8e67029.jpg"/><Relationship Id="rId3" Type="http://schemas.openxmlformats.org/officeDocument/2006/relationships/image" Target="../media/e78d7960620d79a1dc0466f9cf8b78af.jpg"/><Relationship Id="rId4" Type="http://schemas.openxmlformats.org/officeDocument/2006/relationships/image" Target="../media/7b2afeeba1743921588381aa72332db9.jpg"/><Relationship Id="rId5" Type="http://schemas.openxmlformats.org/officeDocument/2006/relationships/image" Target="../media/e8f7396311e2f2c66c2b319026b025f9.jpg"/><Relationship Id="rId6" Type="http://schemas.openxmlformats.org/officeDocument/2006/relationships/image" Target="../media/23dc050d06a090d7b8e7793d8ce98f9f.jpg"/><Relationship Id="rId7" Type="http://schemas.openxmlformats.org/officeDocument/2006/relationships/image" Target="../media/6e518c73197c80c07503d5eab603b2b3.jpg"/><Relationship Id="rId8" Type="http://schemas.openxmlformats.org/officeDocument/2006/relationships/image" Target="../media/4bc91bf0eb2a6984287c3d927fba0dac.jpg"/><Relationship Id="rId9" Type="http://schemas.openxmlformats.org/officeDocument/2006/relationships/image" Target="../media/6166771458be7bcbea284399d1e8f2fa.jpg"/><Relationship Id="rId10" Type="http://schemas.openxmlformats.org/officeDocument/2006/relationships/image" Target="../media/d79ff8cc1fcdc893de5dd9026bc18e4e.jpg"/><Relationship Id="rId11" Type="http://schemas.openxmlformats.org/officeDocument/2006/relationships/image" Target="../media/fc25ca2e4e933b854ed9d9158959ee25.jpg"/><Relationship Id="rId12" Type="http://schemas.openxmlformats.org/officeDocument/2006/relationships/image" Target="../media/6974612ae4bc09877e4beb845e5cbe6c.jpg"/><Relationship Id="rId13" Type="http://schemas.openxmlformats.org/officeDocument/2006/relationships/image" Target="../media/d98bbb085aa7c55128012410eb40a290.jpg"/><Relationship Id="rId14" Type="http://schemas.openxmlformats.org/officeDocument/2006/relationships/image" Target="../media/1b5555d70ef4c85c020ce108bea4cd5d.jpg"/><Relationship Id="rId15" Type="http://schemas.openxmlformats.org/officeDocument/2006/relationships/image" Target="../media/77543776fa2030afd2b68c36ce305eb2.jpg"/><Relationship Id="rId16" Type="http://schemas.openxmlformats.org/officeDocument/2006/relationships/image" Target="../media/14ab96e34544418cccb1f4a1be238315.jpg"/><Relationship Id="rId17" Type="http://schemas.openxmlformats.org/officeDocument/2006/relationships/image" Target="../media/59ec52220cc3498aa7398371a72846ad.jpg"/><Relationship Id="rId18" Type="http://schemas.openxmlformats.org/officeDocument/2006/relationships/image" Target="../media/8e9ce81f6b4eff7cec8c59da25aecc20.jpg"/><Relationship Id="rId19" Type="http://schemas.openxmlformats.org/officeDocument/2006/relationships/image" Target="../media/7d00f6764d95a04e8b82baacb1cff373.jpg"/><Relationship Id="rId20" Type="http://schemas.openxmlformats.org/officeDocument/2006/relationships/image" Target="../media/7f0eafb957025a62f1e3d0b77f6c80bd.jpg"/><Relationship Id="rId21" Type="http://schemas.openxmlformats.org/officeDocument/2006/relationships/image" Target="../media/7c738184a99c76a58b695f0ad3031abf.jpg"/><Relationship Id="rId22" Type="http://schemas.openxmlformats.org/officeDocument/2006/relationships/image" Target="../media/f436f29399cdfafa8c82859674fe0030.jpg"/><Relationship Id="rId23" Type="http://schemas.openxmlformats.org/officeDocument/2006/relationships/image" Target="../media/049d56e75d85b2e0a6d97d89d3326f29.jpg"/><Relationship Id="rId24" Type="http://schemas.openxmlformats.org/officeDocument/2006/relationships/image" Target="../media/a6eb0b913ab64ccf061b0d564479d1bf.jpg"/><Relationship Id="rId25" Type="http://schemas.openxmlformats.org/officeDocument/2006/relationships/image" Target="../media/cd5a2e423d57e5059597930caef0217a.jpg"/><Relationship Id="rId26" Type="http://schemas.openxmlformats.org/officeDocument/2006/relationships/image" Target="../media/6bcd0fbe3e17d2ef986f220f08ed7e62.jpg"/><Relationship Id="rId27" Type="http://schemas.openxmlformats.org/officeDocument/2006/relationships/image" Target="../media/3661e8a0be8f905128d1b594fd7adfbd.jpg"/><Relationship Id="rId28" Type="http://schemas.openxmlformats.org/officeDocument/2006/relationships/image" Target="../media/bdc1df3a475c7c0d8100971e2feda31a.jpg"/><Relationship Id="rId29" Type="http://schemas.openxmlformats.org/officeDocument/2006/relationships/image" Target="../media/dbc6b5f3b30bce999ce1914b4b787895.jpg"/><Relationship Id="rId30" Type="http://schemas.openxmlformats.org/officeDocument/2006/relationships/image" Target="../media/e298481fa89dbd7375a0c1d53ebc76e6.jpg"/><Relationship Id="rId31" Type="http://schemas.openxmlformats.org/officeDocument/2006/relationships/image" Target="../media/f883f200f30c2192310074c19f63a4c9.jpg"/><Relationship Id="rId32" Type="http://schemas.openxmlformats.org/officeDocument/2006/relationships/image" Target="../media/a7d3d53da43aa8cc9ce31d2244ec1ed2.jpg"/><Relationship Id="rId33" Type="http://schemas.openxmlformats.org/officeDocument/2006/relationships/image" Target="../media/ffc2c6a36bfef14ea38e9088c0b58e95.jpg"/><Relationship Id="rId34" Type="http://schemas.openxmlformats.org/officeDocument/2006/relationships/image" Target="../media/61662a16073a22cd7980dea3a1256f42.jpg"/><Relationship Id="rId35" Type="http://schemas.openxmlformats.org/officeDocument/2006/relationships/image" Target="../media/6b0feb450feab71d6ab9196b3f84af8c.jpg"/><Relationship Id="rId36" Type="http://schemas.openxmlformats.org/officeDocument/2006/relationships/image" Target="../media/69213c881bac4a9f733e12c4686dbfa8.jpg"/><Relationship Id="rId37" Type="http://schemas.openxmlformats.org/officeDocument/2006/relationships/image" Target="../media/bd3972430a72dbb85c4ecfea83f92a5f.jpg"/><Relationship Id="rId38" Type="http://schemas.openxmlformats.org/officeDocument/2006/relationships/image" Target="../media/0b2fc23a72d93690b6b61c5a39a7572d.jpg"/><Relationship Id="rId39" Type="http://schemas.openxmlformats.org/officeDocument/2006/relationships/image" Target="../media/718bc8790b312d661ec4a34e89706bd7.jpg"/><Relationship Id="rId40" Type="http://schemas.openxmlformats.org/officeDocument/2006/relationships/image" Target="../media/2c0fc2413df867b576ef62a5436eb436.jpg"/><Relationship Id="rId41" Type="http://schemas.openxmlformats.org/officeDocument/2006/relationships/image" Target="../media/a627a69ec5ac6cace16fa81d84e04989.jpg"/><Relationship Id="rId42" Type="http://schemas.openxmlformats.org/officeDocument/2006/relationships/image" Target="../media/4fec17dea1926ddf2692e4cc93da4e89.jpg"/><Relationship Id="rId43" Type="http://schemas.openxmlformats.org/officeDocument/2006/relationships/image" Target="../media/af52a7f412137054a1d76f35b05aa055.jpg"/><Relationship Id="rId44" Type="http://schemas.openxmlformats.org/officeDocument/2006/relationships/image" Target="../media/6627f1446b741ebcf05b96847160c704.jpg"/><Relationship Id="rId45" Type="http://schemas.openxmlformats.org/officeDocument/2006/relationships/image" Target="../media/df6d2cbd415388b91b605c08529086ba.jpg"/><Relationship Id="rId46" Type="http://schemas.openxmlformats.org/officeDocument/2006/relationships/image" Target="../media/39862e1840ee4aa7d2163f409898f33d.jpg"/><Relationship Id="rId47" Type="http://schemas.openxmlformats.org/officeDocument/2006/relationships/image" Target="../media/5b8b4fc921ba942c3a63163254326e73.jpg"/><Relationship Id="rId48" Type="http://schemas.openxmlformats.org/officeDocument/2006/relationships/image" Target="../media/5126fe53c6742f7ab45894483fc66e3c.jpg"/><Relationship Id="rId49" Type="http://schemas.openxmlformats.org/officeDocument/2006/relationships/image" Target="../media/6b88b0dc0674d1efa552f2afc3bce14d.jpg"/><Relationship Id="rId50" Type="http://schemas.openxmlformats.org/officeDocument/2006/relationships/image" Target="../media/2fcd3feb163695f0eca359ef43cafd16.jpg"/><Relationship Id="rId51" Type="http://schemas.openxmlformats.org/officeDocument/2006/relationships/image" Target="../media/1438694d08c0e506bb69473f84ceda32.jpg"/><Relationship Id="rId52" Type="http://schemas.openxmlformats.org/officeDocument/2006/relationships/image" Target="../media/d20838eea844b4c4ff4a5f0c82d80623.jpg"/><Relationship Id="rId53" Type="http://schemas.openxmlformats.org/officeDocument/2006/relationships/image" Target="../media/6c0a8b8b8f4081f6a44711d9796c154b.jpg"/><Relationship Id="rId54" Type="http://schemas.openxmlformats.org/officeDocument/2006/relationships/image" Target="../media/aa59a53f7f5d8690555ea77466f03205.jpg"/><Relationship Id="rId55" Type="http://schemas.openxmlformats.org/officeDocument/2006/relationships/image" Target="../media/0fedea8f9f795e0d921a4e1e940ad604.jpg"/><Relationship Id="rId56" Type="http://schemas.openxmlformats.org/officeDocument/2006/relationships/image" Target="../media/b7f8fcc1c7ce841dacf26d04e479bee1.jpg"/><Relationship Id="rId57" Type="http://schemas.openxmlformats.org/officeDocument/2006/relationships/image" Target="../media/6604dd205f9a4846ff080036e0165bfb.jpg"/><Relationship Id="rId58" Type="http://schemas.openxmlformats.org/officeDocument/2006/relationships/image" Target="../media/260b500310c4e69dfca9581747623b9d.jpg"/><Relationship Id="rId59" Type="http://schemas.openxmlformats.org/officeDocument/2006/relationships/image" Target="../media/84e21ca096b8c98d4c17710acb558bd7.jpg"/><Relationship Id="rId60" Type="http://schemas.openxmlformats.org/officeDocument/2006/relationships/image" Target="../media/6121921edd3e49010c8ce591fc68fe43.jpg"/><Relationship Id="rId61" Type="http://schemas.openxmlformats.org/officeDocument/2006/relationships/image" Target="../media/8f98c2a7b12fbb4c3cccdfb60a794f18.jpg"/><Relationship Id="rId62" Type="http://schemas.openxmlformats.org/officeDocument/2006/relationships/image" Target="../media/756266926bd5326c00902dbed123127a.jpg"/><Relationship Id="rId63" Type="http://schemas.openxmlformats.org/officeDocument/2006/relationships/image" Target="../media/9ef805d91de23b2eb6ee6fa9e01f43bb.jpg"/><Relationship Id="rId64" Type="http://schemas.openxmlformats.org/officeDocument/2006/relationships/image" Target="../media/178ba803603566cd1c50cb1d1450126c.jpg"/><Relationship Id="rId65" Type="http://schemas.openxmlformats.org/officeDocument/2006/relationships/image" Target="../media/80802d178e6ec90eace3bd13e32b973f.jpg"/><Relationship Id="rId66" Type="http://schemas.openxmlformats.org/officeDocument/2006/relationships/image" Target="../media/052b21b2f5e2abe2506b8e8f764c940a.jpg"/><Relationship Id="rId67" Type="http://schemas.openxmlformats.org/officeDocument/2006/relationships/image" Target="../media/cef3cfbdd4c6df11cddd78c13a7511ae.jpg"/><Relationship Id="rId68" Type="http://schemas.openxmlformats.org/officeDocument/2006/relationships/image" Target="../media/84679cda5c626d6c8a4da1a08386902c.jpg"/><Relationship Id="rId69" Type="http://schemas.openxmlformats.org/officeDocument/2006/relationships/image" Target="../media/89c6f62749b6716bd4c9a82cabdf6cab.jpg"/><Relationship Id="rId70" Type="http://schemas.openxmlformats.org/officeDocument/2006/relationships/image" Target="../media/e909433abd432434e3d1459fb32fb02e.jpg"/><Relationship Id="rId71" Type="http://schemas.openxmlformats.org/officeDocument/2006/relationships/image" Target="../media/c7e750a05ea73662aad498b5318e4cc1.jpg"/><Relationship Id="rId72" Type="http://schemas.openxmlformats.org/officeDocument/2006/relationships/image" Target="../media/da98a2288fcf631df437226300669961.jpg"/><Relationship Id="rId73" Type="http://schemas.openxmlformats.org/officeDocument/2006/relationships/image" Target="../media/5a0da340b65691e64631b07c64065505.jpg"/><Relationship Id="rId74" Type="http://schemas.openxmlformats.org/officeDocument/2006/relationships/image" Target="../media/f45c7e943fbe13252f73eb9068901171.jpg"/><Relationship Id="rId75" Type="http://schemas.openxmlformats.org/officeDocument/2006/relationships/image" Target="../media/4e0ac5a982d24d3436cf64dfef51f2bd.jpg"/><Relationship Id="rId76" Type="http://schemas.openxmlformats.org/officeDocument/2006/relationships/image" Target="../media/1296607e044962c2b29af787887a4b28.jpg"/><Relationship Id="rId77" Type="http://schemas.openxmlformats.org/officeDocument/2006/relationships/image" Target="../media/c76618505317fcbe3518f1cb5b2806c9.jpg"/><Relationship Id="rId78" Type="http://schemas.openxmlformats.org/officeDocument/2006/relationships/image" Target="../media/553c722b1da60a1faa578657fa6ef7a4.jpg"/><Relationship Id="rId79" Type="http://schemas.openxmlformats.org/officeDocument/2006/relationships/image" Target="../media/78c27987e90d685843976add8ab14268.jpg"/><Relationship Id="rId80" Type="http://schemas.openxmlformats.org/officeDocument/2006/relationships/image" Target="../media/7ba5551e1290495d4bab2a9c9d8f6d21.jpg"/><Relationship Id="rId81" Type="http://schemas.openxmlformats.org/officeDocument/2006/relationships/image" Target="../media/0ced3d6209663c81139926bb00906f1e.jpg"/><Relationship Id="rId82" Type="http://schemas.openxmlformats.org/officeDocument/2006/relationships/image" Target="../media/2387b2334ddd324419b28f9d5d7f3444.jpg"/><Relationship Id="rId83" Type="http://schemas.openxmlformats.org/officeDocument/2006/relationships/image" Target="../media/811a08556b20d5e7345290d05b245bc1.jpg"/><Relationship Id="rId84" Type="http://schemas.openxmlformats.org/officeDocument/2006/relationships/image" Target="../media/100cadb0f55a4c3e77dfd217c93820ac.jpg"/><Relationship Id="rId85" Type="http://schemas.openxmlformats.org/officeDocument/2006/relationships/image" Target="../media/443d50bf278bd0eada2621136b6b8a48.jpg"/><Relationship Id="rId86" Type="http://schemas.openxmlformats.org/officeDocument/2006/relationships/image" Target="../media/88c9da5cc61b2a1013542762349ea534.jpg"/><Relationship Id="rId87" Type="http://schemas.openxmlformats.org/officeDocument/2006/relationships/image" Target="../media/3c855a47b9e72b44e7249fc3890401f9.jpg"/><Relationship Id="rId88" Type="http://schemas.openxmlformats.org/officeDocument/2006/relationships/image" Target="../media/6d5ce3741f087877c8b69ae735716fc9.jpg"/><Relationship Id="rId89" Type="http://schemas.openxmlformats.org/officeDocument/2006/relationships/image" Target="../media/da83c8cf7c4a4b4bcb9298d2268deb16.jpg"/><Relationship Id="rId90" Type="http://schemas.openxmlformats.org/officeDocument/2006/relationships/image" Target="../media/8364d34c9cd59c6a3b192ee8450ade12.jpg"/><Relationship Id="rId91" Type="http://schemas.openxmlformats.org/officeDocument/2006/relationships/image" Target="../media/da1ee951c946d52661c84fc6cb117671.jpg"/><Relationship Id="rId92" Type="http://schemas.openxmlformats.org/officeDocument/2006/relationships/image" Target="../media/e6e05fb738da929809f896431a75d99e.jpg"/><Relationship Id="rId93" Type="http://schemas.openxmlformats.org/officeDocument/2006/relationships/image" Target="../media/e98ec4e62696cc6cd78f656aa55101ea.jpg"/><Relationship Id="rId94" Type="http://schemas.openxmlformats.org/officeDocument/2006/relationships/image" Target="../media/e105aa52d51a6ab8507b88aeba2885f9.jpg"/><Relationship Id="rId95" Type="http://schemas.openxmlformats.org/officeDocument/2006/relationships/image" Target="../media/7c6bd2c911e3c9e6116f49744bd2dc5d.jpg"/><Relationship Id="rId96" Type="http://schemas.openxmlformats.org/officeDocument/2006/relationships/image" Target="../media/a26d017236d1699a796d6a484e078058.jpg"/><Relationship Id="rId97" Type="http://schemas.openxmlformats.org/officeDocument/2006/relationships/image" Target="../media/80f39748d944b5e2d2da835fc208bcc6.jpg"/><Relationship Id="rId98" Type="http://schemas.openxmlformats.org/officeDocument/2006/relationships/image" Target="../media/2ee6f4bdb33fb59e5c82800188e70f4d.jpg"/><Relationship Id="rId99" Type="http://schemas.openxmlformats.org/officeDocument/2006/relationships/image" Target="../media/640a8fe8ef336bb35c0de7e6c51cf749.jpg"/><Relationship Id="rId100" Type="http://schemas.openxmlformats.org/officeDocument/2006/relationships/image" Target="../media/8c74099fd6cc83609bbf57f6e5192782.jpg"/><Relationship Id="rId101" Type="http://schemas.openxmlformats.org/officeDocument/2006/relationships/image" Target="../media/09f0aa936842c3cf86cce92d8845ebc2.jpg"/><Relationship Id="rId102" Type="http://schemas.openxmlformats.org/officeDocument/2006/relationships/image" Target="../media/8b72cd2cf971c310a1a890b4885a2007.jpg"/><Relationship Id="rId103" Type="http://schemas.openxmlformats.org/officeDocument/2006/relationships/image" Target="../media/79eb41ad74a5659f6999318937d650ad.jpg"/><Relationship Id="rId104" Type="http://schemas.openxmlformats.org/officeDocument/2006/relationships/image" Target="../media/c4451b0dac7310346745f4b030599a7d.jpg"/><Relationship Id="rId105" Type="http://schemas.openxmlformats.org/officeDocument/2006/relationships/image" Target="../media/2f11ea296ba9b24fe257ff048eef314b.jpg"/><Relationship Id="rId106" Type="http://schemas.openxmlformats.org/officeDocument/2006/relationships/image" Target="../media/b59bdd8e912dc838eebbc57cf85f563d.jpg"/><Relationship Id="rId107" Type="http://schemas.openxmlformats.org/officeDocument/2006/relationships/image" Target="../media/2870619e162b3ead99722952bba82e25.jpg"/><Relationship Id="rId108" Type="http://schemas.openxmlformats.org/officeDocument/2006/relationships/image" Target="../media/e9cac16d985e3ea6ea3edb34a7599b75.jpg"/><Relationship Id="rId109" Type="http://schemas.openxmlformats.org/officeDocument/2006/relationships/image" Target="../media/af582169606782d5b49fcd5f4f0f9bb3.jpg"/><Relationship Id="rId110" Type="http://schemas.openxmlformats.org/officeDocument/2006/relationships/image" Target="../media/449a0dc81f6cd9d477f3b0fd8d8d745f.jpg"/><Relationship Id="rId111" Type="http://schemas.openxmlformats.org/officeDocument/2006/relationships/image" Target="../media/1112f33198b3f29697f0f4b9db0ea908.jpg"/><Relationship Id="rId112" Type="http://schemas.openxmlformats.org/officeDocument/2006/relationships/image" Target="../media/e72973e2cf58fa71c96e4f5c88840dc2.jpg"/><Relationship Id="rId113" Type="http://schemas.openxmlformats.org/officeDocument/2006/relationships/image" Target="../media/5e3c5c2a939fc80000b83e72d76d17b9.jpg"/><Relationship Id="rId114" Type="http://schemas.openxmlformats.org/officeDocument/2006/relationships/image" Target="../media/6d5ce3741f087877c8b69ae735716fc9.jpg"/><Relationship Id="rId115" Type="http://schemas.openxmlformats.org/officeDocument/2006/relationships/image" Target="../media/6d5ce3741f087877c8b69ae735716fc9.jpg"/><Relationship Id="rId116" Type="http://schemas.openxmlformats.org/officeDocument/2006/relationships/image" Target="../media/6d5ce3741f087877c8b69ae735716fc9.jpg"/><Relationship Id="rId117" Type="http://schemas.openxmlformats.org/officeDocument/2006/relationships/image" Target="../media/6d5ce3741f087877c8b69ae735716fc9.jpg"/><Relationship Id="rId118" Type="http://schemas.openxmlformats.org/officeDocument/2006/relationships/image" Target="../media/6d5ce3741f087877c8b69ae735716fc9.jpg"/><Relationship Id="rId119" Type="http://schemas.openxmlformats.org/officeDocument/2006/relationships/image" Target="../media/6d5ce3741f087877c8b69ae735716fc9.jpg"/><Relationship Id="rId120" Type="http://schemas.openxmlformats.org/officeDocument/2006/relationships/image" Target="../media/8f823cef458e52ce074641b69f60c39d.jpg"/><Relationship Id="rId121" Type="http://schemas.openxmlformats.org/officeDocument/2006/relationships/image" Target="../media/10c465b77a240e3b3b2bd6dc5ea687cd.jpg"/><Relationship Id="rId122" Type="http://schemas.openxmlformats.org/officeDocument/2006/relationships/image" Target="../media/acd5ddc65ed4a29637ccdd6e770d7e24.jpg"/><Relationship Id="rId123" Type="http://schemas.openxmlformats.org/officeDocument/2006/relationships/image" Target="../media/9835f519000d2a4febe21d39b7315877.jpg"/><Relationship Id="rId124" Type="http://schemas.openxmlformats.org/officeDocument/2006/relationships/image" Target="../media/50c417f677741b6c97f2a6770195397a.jpg"/><Relationship Id="rId125" Type="http://schemas.openxmlformats.org/officeDocument/2006/relationships/image" Target="../media/48f4764e5cbdcf7c2fb0712e8ff7214f.jpg"/><Relationship Id="rId126" Type="http://schemas.openxmlformats.org/officeDocument/2006/relationships/image" Target="../media/4e2c1fedf80bd01498bee54462654289.jpg"/><Relationship Id="rId127" Type="http://schemas.openxmlformats.org/officeDocument/2006/relationships/image" Target="../media/40e94ec35296c86b763abfd79134d81e.jpg"/><Relationship Id="rId128" Type="http://schemas.openxmlformats.org/officeDocument/2006/relationships/image" Target="../media/c6da7a123a6f3694ca52cda2600dba84.jpg"/><Relationship Id="rId129" Type="http://schemas.openxmlformats.org/officeDocument/2006/relationships/image" Target="../media/ade623741f9b056dc2050456f8b2664c.jpg"/><Relationship Id="rId130" Type="http://schemas.openxmlformats.org/officeDocument/2006/relationships/image" Target="../media/8cd450a8db6a5717ce87e76eb552acc9.jpg"/><Relationship Id="rId131" Type="http://schemas.openxmlformats.org/officeDocument/2006/relationships/image" Target="../media/fba88f81b05c9ce81ea9665c30fd9ccb.jpg"/><Relationship Id="rId132" Type="http://schemas.openxmlformats.org/officeDocument/2006/relationships/image" Target="../media/890d80e6d81cdd7dc4499d4d2f744d27.jpg"/><Relationship Id="rId133" Type="http://schemas.openxmlformats.org/officeDocument/2006/relationships/image" Target="../media/66b93e9da763bf334102e6cccec8f20e.jpg"/><Relationship Id="rId134" Type="http://schemas.openxmlformats.org/officeDocument/2006/relationships/image" Target="../media/4e14dc94f7d12edfe78485aa0eb7332b.jpg"/><Relationship Id="rId135" Type="http://schemas.openxmlformats.org/officeDocument/2006/relationships/image" Target="../media/ab40d075ca7c532172108d32af6507ef.jpg"/><Relationship Id="rId136" Type="http://schemas.openxmlformats.org/officeDocument/2006/relationships/image" Target="../media/243bc4f9fad8482fba7a44a7425d202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95250</xdr:rowOff>
    </xdr:from>
    <xdr:ext cx="647700" cy="5334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66675</xdr:rowOff>
    </xdr:from>
    <xdr:ext cx="647700" cy="59055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38</xdr:row>
      <xdr:rowOff>38100</xdr:rowOff>
    </xdr:from>
    <xdr:ext cx="55245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171450</xdr:rowOff>
    </xdr:from>
    <xdr:ext cx="647700" cy="3810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107</xdr:row>
      <xdr:rowOff>38100</xdr:rowOff>
    </xdr:from>
    <xdr:ext cx="428625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109</xdr:row>
      <xdr:rowOff>38100</xdr:rowOff>
    </xdr:from>
    <xdr:ext cx="428625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114</xdr:row>
      <xdr:rowOff>38100</xdr:rowOff>
    </xdr:from>
    <xdr:ext cx="428625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114300</xdr:rowOff>
    </xdr:from>
    <xdr:ext cx="647700" cy="504825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76200</xdr:rowOff>
    </xdr:from>
    <xdr:ext cx="647700" cy="581025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76200</xdr:rowOff>
    </xdr:from>
    <xdr:ext cx="647700" cy="581025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c689c5d4-ab81-11ed-ba70-00e01a6800eb%23f3a6f105-ab85-11ed-ba70-00e01a6800eb" TargetMode="External"/><Relationship Id="rId_hyperlink_2" Type="http://schemas.openxmlformats.org/officeDocument/2006/relationships/hyperlink" Target="https://www.lavrpack.ru/catalog/?product=c689c5d4-ab81-11ed-ba70-00e01a6800eb%233c036f2a-ab82-11ed-ba70-00e01a6800eb" TargetMode="External"/><Relationship Id="rId_hyperlink_3" Type="http://schemas.openxmlformats.org/officeDocument/2006/relationships/hyperlink" Target="https://www.lavrpack.ru/catalog/?product=c689c5d4-ab81-11ed-ba70-00e01a6800eb%234eaa0e20-ab86-11ed-ba70-00e01a6800eb" TargetMode="External"/><Relationship Id="rId_hyperlink_4" Type="http://schemas.openxmlformats.org/officeDocument/2006/relationships/hyperlink" Target="https://www.lavrpack.ru/catalog/?product=628705b7-31fa-11ee-9127-00e01a6800eb%23142189b1-31fc-11ee-9127-00e01a6800eb" TargetMode="External"/><Relationship Id="rId_hyperlink_5" Type="http://schemas.openxmlformats.org/officeDocument/2006/relationships/hyperlink" Target="https://www.lavrpack.ru/catalog/?product=891c3b99-d6e3-11ee-a0ad-00e01a6800eb%23b58024f5-d6e3-11ee-a0ad-00e01a6800eb" TargetMode="External"/><Relationship Id="rId_hyperlink_6" Type="http://schemas.openxmlformats.org/officeDocument/2006/relationships/hyperlink" Target="https://www.lavrpack.ru/catalog/?product=891c3b99-d6e3-11ee-a0ad-00e01a6800eb%23be3b5116-d6e3-11ee-a0ad-00e01a6800eb" TargetMode="External"/><Relationship Id="rId_hyperlink_7" Type="http://schemas.openxmlformats.org/officeDocument/2006/relationships/hyperlink" Target="https://www.lavrpack.ru/catalog/?product=891c3b99-d6e3-11ee-a0ad-00e01a6800eb%23c8f18252-d6e3-11ee-a0ad-00e01a6800eb" TargetMode="External"/><Relationship Id="rId_hyperlink_8" Type="http://schemas.openxmlformats.org/officeDocument/2006/relationships/hyperlink" Target="https://www.lavrpack.ru/catalog/?product=891c3b99-d6e3-11ee-a0ad-00e01a6800eb%23ab990b71-d6e3-11ee-a0ad-00e01a6800eb" TargetMode="External"/><Relationship Id="rId_hyperlink_9" Type="http://schemas.openxmlformats.org/officeDocument/2006/relationships/hyperlink" Target="https://www.lavrpack.ru/catalog/?product=891c3b99-d6e3-11ee-a0ad-00e01a6800eb%23a040fcb2-d6e3-11ee-a0ad-00e01a6800eb" TargetMode="External"/><Relationship Id="rId_hyperlink_10" Type="http://schemas.openxmlformats.org/officeDocument/2006/relationships/hyperlink" Target="https://www.lavrpack.ru/catalog/?product=93c6080a-d6e2-11ee-a0ad-00e01a6800eb%23bb6e54ec-d6e2-11ee-a0ad-00e01a6800eb" TargetMode="External"/><Relationship Id="rId_hyperlink_11" Type="http://schemas.openxmlformats.org/officeDocument/2006/relationships/hyperlink" Target="https://www.lavrpack.ru/catalog/?product=93c6080a-d6e2-11ee-a0ad-00e01a6800eb%23cbda1310-d6e2-11ee-a0ad-00e01a6800eb" TargetMode="External"/><Relationship Id="rId_hyperlink_12" Type="http://schemas.openxmlformats.org/officeDocument/2006/relationships/hyperlink" Target="https://www.lavrpack.ru/catalog/?product=d19a7685-d6db-11ee-a0ad-00e01a6800eb%2309f764cb-d6df-11ee-a0ad-00e01a6800eb" TargetMode="External"/><Relationship Id="rId_hyperlink_13" Type="http://schemas.openxmlformats.org/officeDocument/2006/relationships/hyperlink" Target="https://www.lavrpack.ru/catalog/?product=d19a7685-d6db-11ee-a0ad-00e01a6800eb%2332c47af9-d6df-11ee-a0ad-00e01a6800eb" TargetMode="External"/><Relationship Id="rId_hyperlink_14" Type="http://schemas.openxmlformats.org/officeDocument/2006/relationships/hyperlink" Target="https://www.lavrpack.ru/catalog/?product=d19a7685-d6db-11ee-a0ad-00e01a6800eb%2301b80024-d6df-11ee-a0ad-00e01a6800eb" TargetMode="External"/><Relationship Id="rId_hyperlink_15" Type="http://schemas.openxmlformats.org/officeDocument/2006/relationships/hyperlink" Target="https://www.lavrpack.ru/catalog/?product=d19a7685-d6db-11ee-a0ad-00e01a6800eb%234c5da74b-d6df-11ee-a0ad-00e01a6800eb" TargetMode="External"/><Relationship Id="rId_hyperlink_16" Type="http://schemas.openxmlformats.org/officeDocument/2006/relationships/hyperlink" Target="https://www.lavrpack.ru/catalog/?product=eb2c00ad-d6da-11ee-a0ad-00e01a6800eb%231e54d3d0-d6db-11ee-a0ad-00e01a6800eb" TargetMode="External"/><Relationship Id="rId_hyperlink_17" Type="http://schemas.openxmlformats.org/officeDocument/2006/relationships/hyperlink" Target="https://www.lavrpack.ru/catalog/?product=eb2c00ad-d6da-11ee-a0ad-00e01a6800eb%2340264095-d6db-11ee-a0ad-00e01a6800eb" TargetMode="External"/><Relationship Id="rId_hyperlink_18" Type="http://schemas.openxmlformats.org/officeDocument/2006/relationships/hyperlink" Target="https://www.lavrpack.ru/catalog/?product=eb2c00ad-d6da-11ee-a0ad-00e01a6800eb%232727cdb5-d6db-11ee-a0ad-00e01a6800eb" TargetMode="External"/><Relationship Id="rId_hyperlink_19" Type="http://schemas.openxmlformats.org/officeDocument/2006/relationships/hyperlink" Target="https://www.lavrpack.ru/catalog/?product=eb2c00ad-d6da-11ee-a0ad-00e01a6800eb%230e37a325-d6db-11ee-a0ad-00e01a6800eb" TargetMode="External"/><Relationship Id="rId_hyperlink_20" Type="http://schemas.openxmlformats.org/officeDocument/2006/relationships/hyperlink" Target="https://www.lavrpack.ru/catalog/?product=42fa6773-d6c6-11ee-a0ad-00e01a6800eb%236aa77749-d6c6-11ee-a0ad-00e01a6800eb" TargetMode="External"/><Relationship Id="rId_hyperlink_21" Type="http://schemas.openxmlformats.org/officeDocument/2006/relationships/hyperlink" Target="https://www.lavrpack.ru/catalog/?product=42fa6773-d6c6-11ee-a0ad-00e01a6800eb%2378fe00f8-d6c6-11ee-a0ad-00e01a6800eb" TargetMode="External"/><Relationship Id="rId_hyperlink_22" Type="http://schemas.openxmlformats.org/officeDocument/2006/relationships/hyperlink" Target="https://www.lavrpack.ru/catalog/?product=42fa6773-d6c6-11ee-a0ad-00e01a6800eb%237dcf87be-d6c7-11ee-a0ad-00e01a6800eb" TargetMode="External"/><Relationship Id="rId_hyperlink_23" Type="http://schemas.openxmlformats.org/officeDocument/2006/relationships/hyperlink" Target="https://www.lavrpack.ru/catalog/?product=42fa6773-d6c6-11ee-a0ad-00e01a6800eb%239b0fb2f3-d6c6-11ee-a0ad-00e01a6800eb" TargetMode="External"/><Relationship Id="rId_hyperlink_24" Type="http://schemas.openxmlformats.org/officeDocument/2006/relationships/hyperlink" Target="https://www.lavrpack.ru/catalog/?product=42fa6773-d6c6-11ee-a0ad-00e01a6800eb%23926eb5e6-d6c6-11ee-a0ad-00e01a6800eb" TargetMode="External"/><Relationship Id="rId_hyperlink_25" Type="http://schemas.openxmlformats.org/officeDocument/2006/relationships/hyperlink" Target="https://www.lavrpack.ru/catalog/?product=42fa6773-d6c6-11ee-a0ad-00e01a6800eb%2353dd2a52-d6c6-11ee-a0ad-00e01a6800eb" TargetMode="External"/><Relationship Id="rId_hyperlink_26" Type="http://schemas.openxmlformats.org/officeDocument/2006/relationships/hyperlink" Target="https://www.lavrpack.ru/catalog/?product=56c0f84f-d6c5-11ee-a0ad-00e01a6800eb%23a2e83e54-d6c5-11ee-a0ad-00e01a6800eb" TargetMode="External"/><Relationship Id="rId_hyperlink_27" Type="http://schemas.openxmlformats.org/officeDocument/2006/relationships/hyperlink" Target="https://www.lavrpack.ru/catalog/?product=56c0f84f-d6c5-11ee-a0ad-00e01a6800eb%2395dc93b3-d6c5-11ee-a0ad-00e01a6800eb" TargetMode="External"/><Relationship Id="rId_hyperlink_28" Type="http://schemas.openxmlformats.org/officeDocument/2006/relationships/hyperlink" Target="https://www.lavrpack.ru/catalog/?product=56c0f84f-d6c5-11ee-a0ad-00e01a6800eb%238c016111-d6c5-11ee-a0ad-00e01a6800eb" TargetMode="External"/><Relationship Id="rId_hyperlink_29" Type="http://schemas.openxmlformats.org/officeDocument/2006/relationships/hyperlink" Target="https://www.lavrpack.ru/catalog/?product=2d5a8e1c-d6c3-11ee-a0ad-00e01a6800eb%23850e4134-d6c3-11ee-a0ad-00e01a6800eb" TargetMode="External"/><Relationship Id="rId_hyperlink_30" Type="http://schemas.openxmlformats.org/officeDocument/2006/relationships/hyperlink" Target="https://www.lavrpack.ru/catalog/?product=2d5a8e1c-d6c3-11ee-a0ad-00e01a6800eb%23684e2266-d6c3-11ee-a0ad-00e01a6800eb" TargetMode="External"/><Relationship Id="rId_hyperlink_31" Type="http://schemas.openxmlformats.org/officeDocument/2006/relationships/hyperlink" Target="https://www.lavrpack.ru/catalog/?product=2d5a8e1c-d6c3-11ee-a0ad-00e01a6800eb%23ba216fd0-d6c3-11ee-a0ad-00e01a6800eb" TargetMode="External"/><Relationship Id="rId_hyperlink_32" Type="http://schemas.openxmlformats.org/officeDocument/2006/relationships/hyperlink" Target="https://www.lavrpack.ru/catalog/?product=0d2243c0-95f9-11ec-b742-0cb6d2d05b37" TargetMode="External"/><Relationship Id="rId_hyperlink_33" Type="http://schemas.openxmlformats.org/officeDocument/2006/relationships/hyperlink" Target="https://www.lavrpack.ru/catalog/?product=5659233c-d6c2-11ee-a0ad-00e01a6800eb%239a91f389-d6c2-11ee-a0ad-00e01a6800eb" TargetMode="External"/><Relationship Id="rId_hyperlink_34" Type="http://schemas.openxmlformats.org/officeDocument/2006/relationships/hyperlink" Target="https://www.lavrpack.ru/catalog/?product=5659233c-d6c2-11ee-a0ad-00e01a6800eb%2394786cc3-d6c2-11ee-a0ad-00e01a6800eb" TargetMode="External"/><Relationship Id="rId_hyperlink_35" Type="http://schemas.openxmlformats.org/officeDocument/2006/relationships/hyperlink" Target="https://www.lavrpack.ru/catalog/?product=5659233c-d6c2-11ee-a0ad-00e01a6800eb%23a3eefd2b-d6c2-11ee-a0ad-00e01a6800eb" TargetMode="External"/><Relationship Id="rId_hyperlink_36" Type="http://schemas.openxmlformats.org/officeDocument/2006/relationships/hyperlink" Target="https://www.lavrpack.ru/catalog/?product=5659233c-d6c2-11ee-a0ad-00e01a6800eb%236c3c8a90-d6c2-11ee-a0ad-00e01a6800eb" TargetMode="External"/><Relationship Id="rId_hyperlink_37" Type="http://schemas.openxmlformats.org/officeDocument/2006/relationships/hyperlink" Target="https://www.lavrpack.ru/catalog/?product=5659233c-d6c2-11ee-a0ad-00e01a6800eb%237ffc7547-d6c2-11ee-a0ad-00e01a6800eb" TargetMode="External"/><Relationship Id="rId_hyperlink_38" Type="http://schemas.openxmlformats.org/officeDocument/2006/relationships/hyperlink" Target="https://www.lavrpack.ru/catalog/?product=22cf4597-d632-11ee-a0ad-00e01a6800eb%23511d8a6c-d632-11ee-a0ad-00e01a6800eb" TargetMode="External"/><Relationship Id="rId_hyperlink_39" Type="http://schemas.openxmlformats.org/officeDocument/2006/relationships/hyperlink" Target="https://www.lavrpack.ru/catalog/?product=22cf4597-d632-11ee-a0ad-00e01a6800eb%23597be0f1-d632-11ee-a0ad-00e01a6800eb" TargetMode="External"/><Relationship Id="rId_hyperlink_40" Type="http://schemas.openxmlformats.org/officeDocument/2006/relationships/hyperlink" Target="https://www.lavrpack.ru/catalog/?product=22cf4597-d632-11ee-a0ad-00e01a6800eb%233ee662b3-d632-11ee-a0ad-00e01a6800eb" TargetMode="External"/><Relationship Id="rId_hyperlink_41" Type="http://schemas.openxmlformats.org/officeDocument/2006/relationships/hyperlink" Target="https://www.lavrpack.ru/catalog/?product=22cf4597-d632-11ee-a0ad-00e01a6800eb%234a433442-d632-11ee-a0ad-00e01a6800eb" TargetMode="External"/><Relationship Id="rId_hyperlink_42" Type="http://schemas.openxmlformats.org/officeDocument/2006/relationships/hyperlink" Target="https://www.lavrpack.ru/catalog/?product=22cf4597-d632-11ee-a0ad-00e01a6800eb%2331687605-d632-11ee-a0ad-00e01a6800eb" TargetMode="External"/><Relationship Id="rId_hyperlink_43" Type="http://schemas.openxmlformats.org/officeDocument/2006/relationships/hyperlink" Target="https://www.lavrpack.ru/catalog/?product=22cf4597-d632-11ee-a0ad-00e01a6800eb%23601d1615-d632-11ee-a0ad-00e01a6800eb" TargetMode="External"/><Relationship Id="rId_hyperlink_44" Type="http://schemas.openxmlformats.org/officeDocument/2006/relationships/hyperlink" Target="https://www.lavrpack.ru/catalog/?product=22cf4597-d632-11ee-a0ad-00e01a6800eb%23511d8a7c-d632-11ee-a0ad-00e01a6800eb" TargetMode="External"/><Relationship Id="rId_hyperlink_45" Type="http://schemas.openxmlformats.org/officeDocument/2006/relationships/hyperlink" Target="https://www.lavrpack.ru/catalog/?product=a6a0de34-d630-11ee-a0ad-00e01a6800eb%23071e05d0-d631-11ee-a0ad-00e01a6800eb" TargetMode="External"/><Relationship Id="rId_hyperlink_46" Type="http://schemas.openxmlformats.org/officeDocument/2006/relationships/hyperlink" Target="https://www.lavrpack.ru/catalog/?product=a6a0de34-d630-11ee-a0ad-00e01a6800eb%230e2f1bfe-d631-11ee-a0ad-00e01a6800eb" TargetMode="External"/><Relationship Id="rId_hyperlink_47" Type="http://schemas.openxmlformats.org/officeDocument/2006/relationships/hyperlink" Target="https://www.lavrpack.ru/catalog/?product=a6a0de34-d630-11ee-a0ad-00e01a6800eb%23ccf0039d-d630-11ee-a0ad-00e01a6800eb" TargetMode="External"/><Relationship Id="rId_hyperlink_48" Type="http://schemas.openxmlformats.org/officeDocument/2006/relationships/hyperlink" Target="https://www.lavrpack.ru/catalog/?product=a6a0de34-d630-11ee-a0ad-00e01a6800eb%23eda88e1f-d630-11ee-a0ad-00e01a6800eb" TargetMode="External"/><Relationship Id="rId_hyperlink_49" Type="http://schemas.openxmlformats.org/officeDocument/2006/relationships/hyperlink" Target="https://www.lavrpack.ru/catalog/?product=a6a0de34-d630-11ee-a0ad-00e01a6800eb%23e7a2127d-d630-11ee-a0ad-00e01a6800eb" TargetMode="External"/><Relationship Id="rId_hyperlink_50" Type="http://schemas.openxmlformats.org/officeDocument/2006/relationships/hyperlink" Target="https://www.lavrpack.ru/catalog/?product=dd5ca93a-d62d-11ee-a0ad-00e01a6800eb%2327784091-d62e-11ee-a0ad-00e01a6800eb" TargetMode="External"/><Relationship Id="rId_hyperlink_51" Type="http://schemas.openxmlformats.org/officeDocument/2006/relationships/hyperlink" Target="https://www.lavrpack.ru/catalog/?product=dd5ca93a-d62d-11ee-a0ad-00e01a6800eb%2348274565-d62e-11ee-a0ad-00e01a6800eb" TargetMode="External"/><Relationship Id="rId_hyperlink_52" Type="http://schemas.openxmlformats.org/officeDocument/2006/relationships/hyperlink" Target="https://www.lavrpack.ru/catalog/?product=dd5ca93a-d62d-11ee-a0ad-00e01a6800eb%2312b7412d-d62e-11ee-a0ad-00e01a6800eb" TargetMode="External"/><Relationship Id="rId_hyperlink_53" Type="http://schemas.openxmlformats.org/officeDocument/2006/relationships/hyperlink" Target="https://www.lavrpack.ru/catalog/?product=dd5ca93a-d62d-11ee-a0ad-00e01a6800eb%23ffaea05f-d62d-11ee-a0ad-00e01a6800eb" TargetMode="External"/><Relationship Id="rId_hyperlink_54" Type="http://schemas.openxmlformats.org/officeDocument/2006/relationships/hyperlink" Target="https://www.lavrpack.ru/catalog/?product=dd5ca93a-d62d-11ee-a0ad-00e01a6800eb%2320b5b82a-d62e-11ee-a0ad-00e01a6800eb" TargetMode="External"/><Relationship Id="rId_hyperlink_55" Type="http://schemas.openxmlformats.org/officeDocument/2006/relationships/hyperlink" Target="https://www.lavrpack.ru/catalog/?product=dd5ca93a-d62d-11ee-a0ad-00e01a6800eb%2319a703ba-d62e-11ee-a0ad-00e01a6800eb" TargetMode="External"/><Relationship Id="rId_hyperlink_56" Type="http://schemas.openxmlformats.org/officeDocument/2006/relationships/hyperlink" Target="https://www.lavrpack.ru/catalog/?product=dd5ca93a-d62d-11ee-a0ad-00e01a6800eb%230c375f3f-d62e-11ee-a0ad-00e01a6800eb" TargetMode="External"/><Relationship Id="rId_hyperlink_57" Type="http://schemas.openxmlformats.org/officeDocument/2006/relationships/hyperlink" Target="https://www.lavrpack.ru/catalog/?product=553bcea1-d623-11ee-a0ad-00e01a6800eb%237caafaaf-d623-11ee-a0ad-00e01a6800eb" TargetMode="External"/><Relationship Id="rId_hyperlink_58" Type="http://schemas.openxmlformats.org/officeDocument/2006/relationships/hyperlink" Target="https://www.lavrpack.ru/catalog/?product=553bcea1-d623-11ee-a0ad-00e01a6800eb%2399fc4def-d623-11ee-a0ad-00e01a6800eb" TargetMode="External"/><Relationship Id="rId_hyperlink_59" Type="http://schemas.openxmlformats.org/officeDocument/2006/relationships/hyperlink" Target="https://www.lavrpack.ru/catalog/?product=a62a1a21-d622-11ee-a0ad-00e01a6800eb%23d5392e6b-d622-11ee-a0ad-00e01a6800eb" TargetMode="External"/><Relationship Id="rId_hyperlink_60" Type="http://schemas.openxmlformats.org/officeDocument/2006/relationships/hyperlink" Target="https://www.lavrpack.ru/catalog/?product=a62a1a21-d622-11ee-a0ad-00e01a6800eb%23e27df9ec-d622-11ee-a0ad-00e01a6800eb" TargetMode="External"/><Relationship Id="rId_hyperlink_61" Type="http://schemas.openxmlformats.org/officeDocument/2006/relationships/hyperlink" Target="https://www.lavrpack.ru/catalog/?product=a62a1a21-d622-11ee-a0ad-00e01a6800eb%23ce8c12d3-d622-11ee-a0ad-00e01a6800eb" TargetMode="External"/><Relationship Id="rId_hyperlink_62" Type="http://schemas.openxmlformats.org/officeDocument/2006/relationships/hyperlink" Target="https://www.lavrpack.ru/catalog/?product=d429536e-d621-11ee-a0ad-00e01a6800eb%23008adb6a-d622-11ee-a0ad-00e01a6800eb" TargetMode="External"/><Relationship Id="rId_hyperlink_63" Type="http://schemas.openxmlformats.org/officeDocument/2006/relationships/hyperlink" Target="https://www.lavrpack.ru/catalog/?product=d429536e-d621-11ee-a0ad-00e01a6800eb%23008adb7a-d622-11ee-a0ad-00e01a6800eb" TargetMode="External"/><Relationship Id="rId_hyperlink_64" Type="http://schemas.openxmlformats.org/officeDocument/2006/relationships/hyperlink" Target="https://www.lavrpack.ru/catalog/?product=d429536e-d621-11ee-a0ad-00e01a6800eb%23f8ed546a-d621-11ee-a0ad-00e01a6800eb" TargetMode="External"/><Relationship Id="rId_hyperlink_65" Type="http://schemas.openxmlformats.org/officeDocument/2006/relationships/hyperlink" Target="https://www.lavrpack.ru/catalog/?product=da74cf79-d618-11ee-a0ad-00e01a6800eb%23ba6ae42a-d619-11ee-a0ad-00e01a6800eb" TargetMode="External"/><Relationship Id="rId_hyperlink_66" Type="http://schemas.openxmlformats.org/officeDocument/2006/relationships/hyperlink" Target="https://www.lavrpack.ru/catalog/?product=da74cf79-d618-11ee-a0ad-00e01a6800eb%235fd5466d-d619-11ee-a0ad-00e01a6800eb" TargetMode="External"/><Relationship Id="rId_hyperlink_67" Type="http://schemas.openxmlformats.org/officeDocument/2006/relationships/hyperlink" Target="https://www.lavrpack.ru/catalog/?product=da74cf79-d618-11ee-a0ad-00e01a6800eb%23d95a665a-d619-11ee-a0ad-00e01a6800eb" TargetMode="External"/><Relationship Id="rId_hyperlink_68" Type="http://schemas.openxmlformats.org/officeDocument/2006/relationships/hyperlink" Target="https://www.lavrpack.ru/catalog/?product=0ea8300d-1739-11ee-8f7e-00e01a6800eb%23cd021ae1-173a-11ee-8f7e-00e01a6800eb" TargetMode="External"/><Relationship Id="rId_hyperlink_69" Type="http://schemas.openxmlformats.org/officeDocument/2006/relationships/hyperlink" Target="https://www.lavrpack.ru/catalog/?product=c02fe162-0939-11ef-9f05-00e01a6800eb%23153d2c39-093a-11ef-9f05-00e01a6800eb" TargetMode="External"/><Relationship Id="rId_hyperlink_70" Type="http://schemas.openxmlformats.org/officeDocument/2006/relationships/hyperlink" Target="https://www.lavrpack.ru/catalog/?product=c02fe162-0939-11ef-9f05-00e01a6800eb%231e637647-093a-11ef-9f05-00e01a6800eb" TargetMode="External"/><Relationship Id="rId_hyperlink_71" Type="http://schemas.openxmlformats.org/officeDocument/2006/relationships/hyperlink" Target="https://www.lavrpack.ru/catalog/?product=c02fe162-0939-11ef-9f05-00e01a6800eb%23daf299a4-0939-11ef-9f05-00e01a6800eb" TargetMode="External"/><Relationship Id="rId_hyperlink_72" Type="http://schemas.openxmlformats.org/officeDocument/2006/relationships/hyperlink" Target="https://www.lavrpack.ru/catalog/?product=c02fe162-0939-11ef-9f05-00e01a6800eb%2350f652c9-093a-11ef-9f05-00e01a6800eb" TargetMode="External"/><Relationship Id="rId_hyperlink_73" Type="http://schemas.openxmlformats.org/officeDocument/2006/relationships/hyperlink" Target="https://www.lavrpack.ru/catalog/?product=c02fe162-0939-11ef-9f05-00e01a6800eb%2326f3c9a3-093a-11ef-9f05-00e01a6800eb" TargetMode="External"/><Relationship Id="rId_hyperlink_74" Type="http://schemas.openxmlformats.org/officeDocument/2006/relationships/hyperlink" Target="https://www.lavrpack.ru/catalog/?product=c02fe162-0939-11ef-9f05-00e01a6800eb%23d2f83d0b-0939-11ef-9f05-00e01a6800eb" TargetMode="External"/><Relationship Id="rId_hyperlink_75" Type="http://schemas.openxmlformats.org/officeDocument/2006/relationships/hyperlink" Target="https://www.lavrpack.ru/catalog/?product=c02fe162-0939-11ef-9f05-00e01a6800eb%2330f2b0ea-093a-11ef-9f05-00e01a6800eb" TargetMode="External"/><Relationship Id="rId_hyperlink_76" Type="http://schemas.openxmlformats.org/officeDocument/2006/relationships/hyperlink" Target="https://www.lavrpack.ru/catalog/?product=c02fe162-0939-11ef-9f05-00e01a6800eb%23f02f6095-0939-11ef-9f05-00e01a6800eb" TargetMode="External"/><Relationship Id="rId_hyperlink_77" Type="http://schemas.openxmlformats.org/officeDocument/2006/relationships/hyperlink" Target="https://www.lavrpack.ru/catalog/?product=c02fe162-0939-11ef-9f05-00e01a6800eb%233dcec015-093a-11ef-9f05-00e01a6800eb" TargetMode="External"/><Relationship Id="rId_hyperlink_78" Type="http://schemas.openxmlformats.org/officeDocument/2006/relationships/hyperlink" Target="https://www.lavrpack.ru/catalog/?product=068847ea-d198-11ef-ab3c-22344d083d2c%23460ad6a5-d198-11ef-ab3c-22344d083d2c" TargetMode="External"/><Relationship Id="rId_hyperlink_79" Type="http://schemas.openxmlformats.org/officeDocument/2006/relationships/hyperlink" Target="https://www.lavrpack.ru/catalog/?product=068847ea-d198-11ef-ab3c-22344d083d2c%23675b26c9-d198-11ef-ab3c-22344d083d2c" TargetMode="External"/><Relationship Id="rId_hyperlink_80" Type="http://schemas.openxmlformats.org/officeDocument/2006/relationships/hyperlink" Target="https://www.lavrpack.ru/catalog/?product=068847ea-d198-11ef-ab3c-22344d083d2c%236fe77eb3-d198-11ef-ab3c-22344d083d2c" TargetMode="External"/><Relationship Id="rId_hyperlink_81" Type="http://schemas.openxmlformats.org/officeDocument/2006/relationships/hyperlink" Target="https://www.lavrpack.ru/catalog/?product=068847ea-d198-11ef-ab3c-22344d083d2c%2360cbb7f4-d198-11ef-ab3c-22344d083d2c" TargetMode="External"/><Relationship Id="rId_hyperlink_82" Type="http://schemas.openxmlformats.org/officeDocument/2006/relationships/hyperlink" Target="https://www.lavrpack.ru/catalog/?product=068847ea-d198-11ef-ab3c-22344d083d2c%233f796939-d198-11ef-ab3c-22344d083d2c" TargetMode="External"/><Relationship Id="rId_hyperlink_83" Type="http://schemas.openxmlformats.org/officeDocument/2006/relationships/hyperlink" Target="https://www.lavrpack.ru/catalog/?product=068847ea-d198-11ef-ab3c-22344d083d2c%237686173e-d198-11ef-ab3c-22344d083d2c" TargetMode="External"/><Relationship Id="rId_hyperlink_84" Type="http://schemas.openxmlformats.org/officeDocument/2006/relationships/hyperlink" Target="https://www.lavrpack.ru/catalog/?product=068847ea-d198-11ef-ab3c-22344d083d2c%23534c28af-d198-11ef-ab3c-22344d083d2c" TargetMode="External"/><Relationship Id="rId_hyperlink_85" Type="http://schemas.openxmlformats.org/officeDocument/2006/relationships/hyperlink" Target="https://www.lavrpack.ru/catalog/?product=068847ea-d198-11ef-ab3c-22344d083d2c%2339162cb7-d198-11ef-ab3c-22344d083d2c" TargetMode="External"/><Relationship Id="rId_hyperlink_86" Type="http://schemas.openxmlformats.org/officeDocument/2006/relationships/hyperlink" Target="https://www.lavrpack.ru/catalog/?product=5dce4710-1731-11ee-8f7e-00e01a6800eb%23731e1913-1731-11ee-8f7e-00e01a6800eb" TargetMode="External"/><Relationship Id="rId_hyperlink_87" Type="http://schemas.openxmlformats.org/officeDocument/2006/relationships/hyperlink" Target="https://www.lavrpack.ru/catalog/?product=937a0d63-c9a2-11ee-a0ad-00e01a6800eb%23d50ed6e2-c9a2-11ee-a0ad-00e01a6800eb" TargetMode="External"/><Relationship Id="rId_hyperlink_88" Type="http://schemas.openxmlformats.org/officeDocument/2006/relationships/hyperlink" Target="https://www.lavrpack.ru/catalog/?product=c7d1f17a-92e5-11f0-ab48-22344d083d2c%230996ee9b-92e6-11f0-ab48-22344d083d2c" TargetMode="External"/><Relationship Id="rId_hyperlink_89" Type="http://schemas.openxmlformats.org/officeDocument/2006/relationships/hyperlink" Target="https://www.lavrpack.ru/catalog/?product=c7d1f17a-92e5-11f0-ab48-22344d083d2c%23faced264-92e5-11f0-ab48-22344d083d2c" TargetMode="External"/><Relationship Id="rId_hyperlink_90" Type="http://schemas.openxmlformats.org/officeDocument/2006/relationships/hyperlink" Target="https://www.lavrpack.ru/catalog/?product=5e124fcb-ac37-11ed-ba70-00e01a6800eb%239c7d406d-ac3c-11ed-ba70-00e01a6800eb" TargetMode="External"/><Relationship Id="rId_hyperlink_91" Type="http://schemas.openxmlformats.org/officeDocument/2006/relationships/hyperlink" Target="https://www.lavrpack.ru/catalog/?product=73e8c84d-ac32-11ed-ba70-00e01a6800eb%2334637e22-ac33-11ed-ba70-00e01a6800eb" TargetMode="External"/><Relationship Id="rId_hyperlink_92" Type="http://schemas.openxmlformats.org/officeDocument/2006/relationships/hyperlink" Target="https://www.lavrpack.ru/catalog/?product=73e8c84d-ac32-11ed-ba70-00e01a6800eb%237e97ee47-ac33-11ed-ba70-00e01a6800eb" TargetMode="External"/><Relationship Id="rId_hyperlink_93" Type="http://schemas.openxmlformats.org/officeDocument/2006/relationships/hyperlink" Target="https://www.lavrpack.ru/catalog/?product=73e8c84d-ac32-11ed-ba70-00e01a6800eb%23d03e84de-ac32-11ed-ba70-00e01a6800eb" TargetMode="External"/><Relationship Id="rId_hyperlink_94" Type="http://schemas.openxmlformats.org/officeDocument/2006/relationships/hyperlink" Target="https://www.lavrpack.ru/catalog/?product=73e8c84d-ac32-11ed-ba70-00e01a6800eb%2350ad552c-ac33-11ed-ba70-00e01a6800eb" TargetMode="External"/><Relationship Id="rId_hyperlink_95" Type="http://schemas.openxmlformats.org/officeDocument/2006/relationships/hyperlink" Target="https://www.lavrpack.ru/catalog/?product=73e8c84d-ac32-11ed-ba70-00e01a6800eb%235f6102cf-ac33-11ed-ba70-00e01a6800eb" TargetMode="External"/><Relationship Id="rId_hyperlink_96" Type="http://schemas.openxmlformats.org/officeDocument/2006/relationships/hyperlink" Target="https://www.lavrpack.ru/catalog/?product=73e8c84d-ac32-11ed-ba70-00e01a6800eb%23b4b328c7-ac35-11ed-ba70-00e01a6800eb" TargetMode="External"/><Relationship Id="rId_hyperlink_97" Type="http://schemas.openxmlformats.org/officeDocument/2006/relationships/hyperlink" Target="https://www.lavrpack.ru/catalog/?product=73e8c84d-ac32-11ed-ba70-00e01a6800eb%23e3e87a14-ac35-11ed-ba70-00e01a6800eb" TargetMode="External"/><Relationship Id="rId_hyperlink_98" Type="http://schemas.openxmlformats.org/officeDocument/2006/relationships/hyperlink" Target="https://www.lavrpack.ru/catalog/?product=67e65602-ac62-11ed-ba70-00e01a6800eb%23ef3f6f20-ac62-11ed-ba70-00e01a6800eb" TargetMode="External"/><Relationship Id="rId_hyperlink_99" Type="http://schemas.openxmlformats.org/officeDocument/2006/relationships/hyperlink" Target="https://www.lavrpack.ru/catalog/?product=44d3d5ee-ca38-11ee-a0ad-00e01a6800eb%230c78df65-ca39-11ee-a0ad-00e01a6800eb" TargetMode="External"/><Relationship Id="rId_hyperlink_100" Type="http://schemas.openxmlformats.org/officeDocument/2006/relationships/hyperlink" Target="https://www.lavrpack.ru/catalog/?product=44d3d5ee-ca38-11ee-a0ad-00e01a6800eb%23dc214d34-ca38-11ee-a0ad-00e01a6800eb" TargetMode="External"/><Relationship Id="rId_hyperlink_101" Type="http://schemas.openxmlformats.org/officeDocument/2006/relationships/hyperlink" Target="https://www.lavrpack.ru/catalog/?product=44d3d5ee-ca38-11ee-a0ad-00e01a6800eb%23c02cb3b1-a541-11f1-ab51-22344d083d2c" TargetMode="External"/><Relationship Id="rId_hyperlink_102" Type="http://schemas.openxmlformats.org/officeDocument/2006/relationships/hyperlink" Target="https://www.lavrpack.ru/catalog/?product=44d3d5ee-ca38-11ee-a0ad-00e01a6800eb%238e016376-ca38-11ee-a0ad-00e01a6800eb" TargetMode="External"/><Relationship Id="rId_hyperlink_103" Type="http://schemas.openxmlformats.org/officeDocument/2006/relationships/hyperlink" Target="https://www.lavrpack.ru/catalog/?product=44d3d5ee-ca38-11ee-a0ad-00e01a6800eb%23a9f3c346-a541-11f1-ab51-22344d083d2c" TargetMode="External"/><Relationship Id="rId_hyperlink_104" Type="http://schemas.openxmlformats.org/officeDocument/2006/relationships/hyperlink" Target="https://www.lavrpack.ru/catalog/?product=44d3d5ee-ca38-11ee-a0ad-00e01a6800eb%2363a6c785-ca38-11ee-a0ad-00e01a6800eb" TargetMode="External"/><Relationship Id="rId_hyperlink_105" Type="http://schemas.openxmlformats.org/officeDocument/2006/relationships/hyperlink" Target="https://www.lavrpack.ru/catalog/?product=44d3d5ee-ca38-11ee-a0ad-00e01a6800eb%235411455f-ca38-11ee-a0ad-00e01a6800eb" TargetMode="External"/><Relationship Id="rId_hyperlink_106" Type="http://schemas.openxmlformats.org/officeDocument/2006/relationships/hyperlink" Target="https://www.lavrpack.ru/catalog/?product=44d3d5ee-ca38-11ee-a0ad-00e01a6800eb%23a203f4c4-ca38-11ee-a0ad-00e01a6800eb" TargetMode="External"/><Relationship Id="rId_hyperlink_107" Type="http://schemas.openxmlformats.org/officeDocument/2006/relationships/hyperlink" Target="https://www.lavrpack.ru/catalog/?product=44d3d5ee-ca38-11ee-a0ad-00e01a6800eb%23ac21cdee-ca38-11ee-a0ad-00e01a6800eb" TargetMode="External"/><Relationship Id="rId_hyperlink_108" Type="http://schemas.openxmlformats.org/officeDocument/2006/relationships/hyperlink" Target="https://www.lavrpack.ru/catalog/?product=44d3d5ee-ca38-11ee-a0ad-00e01a6800eb%2308a113ca-4d13-11f0-ab41-22344d083d2c" TargetMode="External"/><Relationship Id="rId_hyperlink_109" Type="http://schemas.openxmlformats.org/officeDocument/2006/relationships/hyperlink" Target="https://www.lavrpack.ru/catalog/?product=44d3d5ee-ca38-11ee-a0ad-00e01a6800eb%23bf1e87de-ca38-11ee-a0ad-00e01a6800eb" TargetMode="External"/><Relationship Id="rId_hyperlink_110" Type="http://schemas.openxmlformats.org/officeDocument/2006/relationships/hyperlink" Target="https://www.lavrpack.ru/catalog/?product=44d3d5ee-ca38-11ee-a0ad-00e01a6800eb%235a7496a5-ca38-11ee-a0ad-00e01a6800eb" TargetMode="External"/><Relationship Id="rId_hyperlink_111" Type="http://schemas.openxmlformats.org/officeDocument/2006/relationships/hyperlink" Target="https://www.lavrpack.ru/catalog/?product=44d3d5ee-ca38-11ee-a0ad-00e01a6800eb%236a5fca6b-ca38-11ee-a0ad-00e01a6800eb" TargetMode="External"/><Relationship Id="rId_hyperlink_112" Type="http://schemas.openxmlformats.org/officeDocument/2006/relationships/hyperlink" Target="https://www.lavrpack.ru/catalog/?product=44d3d5ee-ca38-11ee-a0ad-00e01a6800eb%23b2532265-ca38-11ee-a0ad-00e01a6800eb" TargetMode="External"/><Relationship Id="rId_hyperlink_113" Type="http://schemas.openxmlformats.org/officeDocument/2006/relationships/hyperlink" Target="https://www.lavrpack.ru/catalog/?product=9c173049-4a1b-11f1-ab50-22344d083d2c%232f61119b-a53f-11f1-ab51-22344d083d2c" TargetMode="External"/><Relationship Id="rId_hyperlink_114" Type="http://schemas.openxmlformats.org/officeDocument/2006/relationships/hyperlink" Target="https://www.lavrpack.ru/catalog/?product=9c173049-4a1b-11f1-ab50-22344d083d2c%23494c0326-a53f-11f1-ab51-22344d083d2c" TargetMode="External"/><Relationship Id="rId_hyperlink_115" Type="http://schemas.openxmlformats.org/officeDocument/2006/relationships/hyperlink" Target="https://www.lavrpack.ru/catalog/?product=9c173049-4a1b-11f1-ab50-22344d083d2c%23a8c93df6-4a1b-11f1-ab50-22344d083d2c" TargetMode="External"/><Relationship Id="rId_hyperlink_116" Type="http://schemas.openxmlformats.org/officeDocument/2006/relationships/hyperlink" Target="https://www.lavrpack.ru/catalog/?product=9c173049-4a1b-11f1-ab50-22344d083d2c%23b6777291-4a1b-11f1-ab50-22344d083d2c" TargetMode="External"/><Relationship Id="rId_hyperlink_117" Type="http://schemas.openxmlformats.org/officeDocument/2006/relationships/hyperlink" Target="https://www.lavrpack.ru/catalog/?product=9c173049-4a1b-11f1-ab50-22344d083d2c%235c5d901c-a53f-11f1-ab51-22344d083d2c" TargetMode="External"/><Relationship Id="rId_hyperlink_118" Type="http://schemas.openxmlformats.org/officeDocument/2006/relationships/hyperlink" Target="https://www.lavrpack.ru/catalog/?product=9c173049-4a1b-11f1-ab50-22344d083d2c%233cd98902-a53f-11f1-ab51-22344d083d2c" TargetMode="External"/><Relationship Id="rId_hyperlink_119" Type="http://schemas.openxmlformats.org/officeDocument/2006/relationships/hyperlink" Target="https://www.lavrpack.ru/catalog/?product=ce981a64-bba4-11ef-ab3b-22344d083d2c%23e2a7c422-bba4-11ef-ab3b-22344d083d2c" TargetMode="External"/><Relationship Id="rId_hyperlink_120" Type="http://schemas.openxmlformats.org/officeDocument/2006/relationships/hyperlink" Target="https://www.lavrpack.ru/catalog/?product=44c82c41-ac58-11ed-ba70-00e01a6800eb%2316e5a656-ac5b-11ed-ba70-00e01a6800eb" TargetMode="External"/><Relationship Id="rId_hyperlink_121" Type="http://schemas.openxmlformats.org/officeDocument/2006/relationships/hyperlink" Target="https://www.lavrpack.ru/catalog/?product=44c82c41-ac58-11ed-ba70-00e01a6800eb%239a267ca3-ac58-11ed-ba70-00e01a6800eb" TargetMode="External"/><Relationship Id="rId_hyperlink_122" Type="http://schemas.openxmlformats.org/officeDocument/2006/relationships/hyperlink" Target="https://www.lavrpack.ru/catalog/?product=44c82c41-ac58-11ed-ba70-00e01a6800eb%23dee1ce3d-ac5a-11ed-ba70-00e01a6800eb" TargetMode="External"/><Relationship Id="rId_hyperlink_123" Type="http://schemas.openxmlformats.org/officeDocument/2006/relationships/hyperlink" Target="https://www.lavrpack.ru/catalog/?product=e9098bd2-c975-11ee-a0ad-00e01a6800eb%23f0fcc46c-c975-11ee-a0ad-00e01a6800eb" TargetMode="External"/><Relationship Id="rId_hyperlink_124" Type="http://schemas.openxmlformats.org/officeDocument/2006/relationships/hyperlink" Target="https://www.lavrpack.ru/catalog/?product=e9098bd2-c975-11ee-a0ad-00e01a6800eb%23f0fcc45c-c975-11ee-a0ad-00e01a6800eb" TargetMode="External"/><Relationship Id="rId_hyperlink_125" Type="http://schemas.openxmlformats.org/officeDocument/2006/relationships/hyperlink" Target="https://www.lavrpack.ru/catalog/?product=e9098bd2-c975-11ee-a0ad-00e01a6800eb%23d8a81fc8-3d2d-11f0-ab41-22344d083d2c" TargetMode="External"/><Relationship Id="rId_hyperlink_126" Type="http://schemas.openxmlformats.org/officeDocument/2006/relationships/hyperlink" Target="https://www.lavrpack.ru/catalog/?product=84d0e099-c973-11ee-a0ad-00e01a6800eb%238d49e43a-c974-11ee-a0ad-00e01a6800eb" TargetMode="External"/><Relationship Id="rId_hyperlink_127" Type="http://schemas.openxmlformats.org/officeDocument/2006/relationships/hyperlink" Target="https://www.lavrpack.ru/catalog/?product=84d0e099-c973-11ee-a0ad-00e01a6800eb%239d45c1b1-c974-11ee-a0ad-00e01a6800eb" TargetMode="External"/><Relationship Id="rId_hyperlink_128" Type="http://schemas.openxmlformats.org/officeDocument/2006/relationships/hyperlink" Target="https://www.lavrpack.ru/catalog/?product=e888838b-c974-11ee-a0ad-00e01a6800eb%231bd76cb3-c975-11ee-a0ad-00e01a6800eb" TargetMode="External"/><Relationship Id="rId_hyperlink_129" Type="http://schemas.openxmlformats.org/officeDocument/2006/relationships/hyperlink" Target="https://www.lavrpack.ru/catalog/?product=e888838b-c974-11ee-a0ad-00e01a6800eb%232dfdeaca-c975-11ee-a0ad-00e01a6800eb" TargetMode="External"/><Relationship Id="rId_hyperlink_130" Type="http://schemas.openxmlformats.org/officeDocument/2006/relationships/hyperlink" Target="https://www.lavrpack.ru/catalog/?product=e888838b-c974-11ee-a0ad-00e01a6800eb%2301da46ed-c975-11ee-a0ad-00e01a6800eb" TargetMode="External"/><Relationship Id="rId_hyperlink_131" Type="http://schemas.openxmlformats.org/officeDocument/2006/relationships/hyperlink" Target="https://www.lavrpack.ru/catalog/?product=e888838b-c974-11ee-a0ad-00e01a6800eb%230eb192f1-c975-11ee-a0ad-00e01a6800eb" TargetMode="External"/><Relationship Id="rId_hyperlink_132" Type="http://schemas.openxmlformats.org/officeDocument/2006/relationships/hyperlink" Target="https://www.lavrpack.ru/catalog/?product=7478621f-2f9a-11ef-843e-00e01a6800eb%237c6dfc09-2f9a-11ef-843e-00e01a6800eb" TargetMode="External"/><Relationship Id="rId_hyperlink_133" Type="http://schemas.openxmlformats.org/officeDocument/2006/relationships/hyperlink" Target="https://www.lavrpack.ru/catalog/?product=7478621f-2f9a-11ef-843e-00e01a6800eb%2382a674a1-2f9a-11ef-843e-00e01a6800eb" TargetMode="External"/><Relationship Id="rId_hyperlink_134" Type="http://schemas.openxmlformats.org/officeDocument/2006/relationships/hyperlink" Target="https://www.lavrpack.ru/catalog/?product=7478621f-2f9a-11ef-843e-00e01a6800eb%23a28b5cae-6a88-11ef-ab51-1cfd08767542" TargetMode="External"/><Relationship Id="rId_hyperlink_135" Type="http://schemas.openxmlformats.org/officeDocument/2006/relationships/hyperlink" Target="https://www.lavrpack.ru/catalog/?product=2222195a-901c-11ee-a8ad-00e01a6800eb%237acd5b58-901c-11ee-a8ad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46"/>
  <sheetViews>
    <sheetView tabSelected="1" workbookViewId="0" showGridLines="true" showRowColHeaders="1">
      <pane ySplit="6" activePane="bottomLeft" state="frozen" topLeftCell="A7"/>
      <selection pane="bottomLeft" activeCell="M7" sqref="M7:M142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IF($G$3="","",SUMPRODUCT(--ISNUMBER(SEARCH($G$3,$B$7:$B$142&amp;" "&amp;$C$7:$C$142&amp;" "&amp;$D$7:$D$142&amp;" "&amp;$E$7:$E$142)))&amp;"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445</v>
      </c>
      <c r="P6" s="40" t="s">
        <v>446</v>
      </c>
      <c r="Q6" s="40" t="s">
        <v>447</v>
      </c>
      <c r="R6" s="40" t="s">
        <v>448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151.0</v>
      </c>
      <c r="J8" s="22">
        <v>250.0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151.0</v>
      </c>
      <c r="J9" s="22">
        <v>11.0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151.0</v>
      </c>
      <c r="J10" s="22">
        <v>13.0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39</v>
      </c>
      <c r="C11" s="17" t="s">
        <v>40</v>
      </c>
      <c r="D11" s="17" t="s">
        <v>41</v>
      </c>
      <c r="E11" s="17" t="s">
        <v>42</v>
      </c>
      <c r="F11" s="19"/>
      <c r="G11" s="20">
        <v>1.0</v>
      </c>
      <c r="H11" s="21"/>
      <c r="I11" s="21">
        <v>176.0</v>
      </c>
      <c r="J11" s="22">
        <v>28.0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38</v>
      </c>
      <c r="Q11" t="s">
        <v>38</v>
      </c>
    </row>
    <row r="12" spans="1:18" customHeight="1" ht="58">
      <c r="A12" s="16"/>
      <c r="B12" s="18" t="s">
        <v>45</v>
      </c>
      <c r="C12" s="17" t="s">
        <v>40</v>
      </c>
      <c r="D12" s="17" t="s">
        <v>46</v>
      </c>
      <c r="E12" s="17" t="s">
        <v>47</v>
      </c>
      <c r="F12" s="19"/>
      <c r="G12" s="20">
        <v>1.0</v>
      </c>
      <c r="H12" s="21"/>
      <c r="I12" s="21">
        <v>108.0</v>
      </c>
      <c r="J12" s="22">
        <v>51.0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44</v>
      </c>
      <c r="Q12" t="s">
        <v>44</v>
      </c>
    </row>
    <row r="13" spans="1:18" customHeight="1" ht="58">
      <c r="A13" s="16"/>
      <c r="B13" s="18" t="s">
        <v>45</v>
      </c>
      <c r="C13" s="17" t="s">
        <v>40</v>
      </c>
      <c r="D13" s="17" t="s">
        <v>50</v>
      </c>
      <c r="E13" s="17" t="s">
        <v>47</v>
      </c>
      <c r="F13" s="19"/>
      <c r="G13" s="20">
        <v>1.0</v>
      </c>
      <c r="H13" s="21"/>
      <c r="I13" s="21">
        <v>108.0</v>
      </c>
      <c r="J13" s="22">
        <v>3.0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49</v>
      </c>
      <c r="Q13" t="s">
        <v>49</v>
      </c>
    </row>
    <row r="14" spans="1:18" customHeight="1" ht="58">
      <c r="A14" s="16"/>
      <c r="B14" s="18" t="s">
        <v>45</v>
      </c>
      <c r="C14" s="17" t="s">
        <v>40</v>
      </c>
      <c r="D14" s="17" t="s">
        <v>53</v>
      </c>
      <c r="E14" s="17" t="s">
        <v>47</v>
      </c>
      <c r="F14" s="19"/>
      <c r="G14" s="20">
        <v>1.0</v>
      </c>
      <c r="H14" s="21"/>
      <c r="I14" s="21">
        <v>108.0</v>
      </c>
      <c r="J14" s="22">
        <v>3.0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54</v>
      </c>
      <c r="P14" t="s">
        <v>52</v>
      </c>
      <c r="Q14" t="s">
        <v>52</v>
      </c>
    </row>
    <row r="15" spans="1:18" customHeight="1" ht="58">
      <c r="A15" s="16"/>
      <c r="B15" s="18" t="s">
        <v>45</v>
      </c>
      <c r="C15" s="17" t="s">
        <v>40</v>
      </c>
      <c r="D15" s="17" t="s">
        <v>56</v>
      </c>
      <c r="E15" s="17" t="s">
        <v>47</v>
      </c>
      <c r="F15" s="19"/>
      <c r="G15" s="20">
        <v>1.0</v>
      </c>
      <c r="H15" s="21"/>
      <c r="I15" s="21">
        <v>108.0</v>
      </c>
      <c r="J15" s="22">
        <v>1.0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57</v>
      </c>
      <c r="P15" t="s">
        <v>55</v>
      </c>
      <c r="Q15" t="s">
        <v>55</v>
      </c>
    </row>
    <row r="16" spans="1:18" customHeight="1" ht="58">
      <c r="A16" s="16"/>
      <c r="B16" s="18" t="s">
        <v>45</v>
      </c>
      <c r="C16" s="17" t="s">
        <v>40</v>
      </c>
      <c r="D16" s="17" t="s">
        <v>59</v>
      </c>
      <c r="E16" s="17" t="s">
        <v>47</v>
      </c>
      <c r="F16" s="19"/>
      <c r="G16" s="20">
        <v>1.0</v>
      </c>
      <c r="H16" s="21"/>
      <c r="I16" s="21">
        <v>108.0</v>
      </c>
      <c r="J16" s="22">
        <v>19.0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60</v>
      </c>
      <c r="P16" t="s">
        <v>58</v>
      </c>
      <c r="Q16" t="s">
        <v>58</v>
      </c>
    </row>
    <row r="17" spans="1:18" customHeight="1" ht="58">
      <c r="A17" s="16"/>
      <c r="B17" s="18" t="s">
        <v>62</v>
      </c>
      <c r="C17" s="17" t="s">
        <v>40</v>
      </c>
      <c r="D17" s="17" t="s">
        <v>63</v>
      </c>
      <c r="E17" s="17" t="s">
        <v>64</v>
      </c>
      <c r="F17" s="19"/>
      <c r="G17" s="20">
        <v>1.0</v>
      </c>
      <c r="H17" s="21"/>
      <c r="I17" s="21">
        <v>216.0</v>
      </c>
      <c r="J17" s="22">
        <v>44.0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65</v>
      </c>
      <c r="P17" t="s">
        <v>61</v>
      </c>
      <c r="Q17" t="s">
        <v>61</v>
      </c>
    </row>
    <row r="18" spans="1:18" customHeight="1" ht="58">
      <c r="A18" s="16"/>
      <c r="B18" s="18" t="s">
        <v>62</v>
      </c>
      <c r="C18" s="17" t="s">
        <v>40</v>
      </c>
      <c r="D18" s="17" t="s">
        <v>67</v>
      </c>
      <c r="E18" s="17" t="s">
        <v>64</v>
      </c>
      <c r="F18" s="19"/>
      <c r="G18" s="20">
        <v>1.0</v>
      </c>
      <c r="H18" s="21"/>
      <c r="I18" s="21">
        <v>216.0</v>
      </c>
      <c r="J18" s="22">
        <v>18.0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68</v>
      </c>
      <c r="P18" t="s">
        <v>66</v>
      </c>
      <c r="Q18" t="s">
        <v>66</v>
      </c>
    </row>
    <row r="19" spans="1:18" customHeight="1" ht="58">
      <c r="A19" s="16"/>
      <c r="B19" s="18" t="s">
        <v>70</v>
      </c>
      <c r="C19" s="17" t="s">
        <v>40</v>
      </c>
      <c r="D19" s="17" t="s">
        <v>71</v>
      </c>
      <c r="E19" s="17" t="s">
        <v>72</v>
      </c>
      <c r="F19" s="19"/>
      <c r="G19" s="20">
        <v>1.0</v>
      </c>
      <c r="H19" s="21"/>
      <c r="I19" s="21">
        <v>88.0</v>
      </c>
      <c r="J19" s="22">
        <v>1.0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73</v>
      </c>
      <c r="P19" t="s">
        <v>69</v>
      </c>
      <c r="Q19" t="s">
        <v>69</v>
      </c>
    </row>
    <row r="20" spans="1:18" customHeight="1" ht="58">
      <c r="A20" s="16"/>
      <c r="B20" s="18" t="s">
        <v>70</v>
      </c>
      <c r="C20" s="17" t="s">
        <v>40</v>
      </c>
      <c r="D20" s="17" t="s">
        <v>67</v>
      </c>
      <c r="E20" s="17" t="s">
        <v>72</v>
      </c>
      <c r="F20" s="19"/>
      <c r="G20" s="20">
        <v>1.0</v>
      </c>
      <c r="H20" s="21"/>
      <c r="I20" s="21">
        <v>88.0</v>
      </c>
      <c r="J20" s="22">
        <v>5.0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75</v>
      </c>
      <c r="P20" t="s">
        <v>74</v>
      </c>
      <c r="Q20" t="s">
        <v>74</v>
      </c>
    </row>
    <row r="21" spans="1:18" customHeight="1" ht="58">
      <c r="A21" s="16"/>
      <c r="B21" s="18" t="s">
        <v>70</v>
      </c>
      <c r="C21" s="17" t="s">
        <v>40</v>
      </c>
      <c r="D21" s="17" t="s">
        <v>77</v>
      </c>
      <c r="E21" s="17" t="s">
        <v>72</v>
      </c>
      <c r="F21" s="19"/>
      <c r="G21" s="20">
        <v>1.0</v>
      </c>
      <c r="H21" s="21"/>
      <c r="I21" s="21">
        <v>88.0</v>
      </c>
      <c r="J21" s="22">
        <v>7.0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78</v>
      </c>
      <c r="P21" t="s">
        <v>76</v>
      </c>
      <c r="Q21" t="s">
        <v>76</v>
      </c>
    </row>
    <row r="22" spans="1:18" customHeight="1" ht="58">
      <c r="A22" s="16"/>
      <c r="B22" s="18" t="s">
        <v>70</v>
      </c>
      <c r="C22" s="17" t="s">
        <v>40</v>
      </c>
      <c r="D22" s="17" t="s">
        <v>80</v>
      </c>
      <c r="E22" s="17" t="s">
        <v>72</v>
      </c>
      <c r="F22" s="19"/>
      <c r="G22" s="20">
        <v>1.0</v>
      </c>
      <c r="H22" s="21"/>
      <c r="I22" s="21">
        <v>88.0</v>
      </c>
      <c r="J22" s="22">
        <v>2.0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81</v>
      </c>
      <c r="P22" t="s">
        <v>79</v>
      </c>
      <c r="Q22" t="s">
        <v>79</v>
      </c>
    </row>
    <row r="23" spans="1:18" customHeight="1" ht="58">
      <c r="A23" s="16"/>
      <c r="B23" s="18" t="s">
        <v>83</v>
      </c>
      <c r="C23" s="17" t="s">
        <v>40</v>
      </c>
      <c r="D23" s="17" t="s">
        <v>84</v>
      </c>
      <c r="E23" s="17" t="s">
        <v>85</v>
      </c>
      <c r="F23" s="19"/>
      <c r="G23" s="20">
        <v>1.0</v>
      </c>
      <c r="H23" s="21"/>
      <c r="I23" s="21">
        <v>88.0</v>
      </c>
      <c r="J23" s="22">
        <v>43.0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86</v>
      </c>
      <c r="P23" t="s">
        <v>82</v>
      </c>
      <c r="Q23" t="s">
        <v>82</v>
      </c>
    </row>
    <row r="24" spans="1:18" customHeight="1" ht="58">
      <c r="A24" s="16"/>
      <c r="B24" s="18" t="s">
        <v>83</v>
      </c>
      <c r="C24" s="17" t="s">
        <v>40</v>
      </c>
      <c r="D24" s="17" t="s">
        <v>80</v>
      </c>
      <c r="E24" s="17" t="s">
        <v>85</v>
      </c>
      <c r="F24" s="19"/>
      <c r="G24" s="20">
        <v>1.0</v>
      </c>
      <c r="H24" s="21"/>
      <c r="I24" s="21">
        <v>88.0</v>
      </c>
      <c r="J24" s="22">
        <v>51.0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88</v>
      </c>
      <c r="P24" t="s">
        <v>87</v>
      </c>
      <c r="Q24" t="s">
        <v>87</v>
      </c>
    </row>
    <row r="25" spans="1:18" customHeight="1" ht="58">
      <c r="A25" s="16"/>
      <c r="B25" s="18" t="s">
        <v>83</v>
      </c>
      <c r="C25" s="17" t="s">
        <v>40</v>
      </c>
      <c r="D25" s="17" t="s">
        <v>67</v>
      </c>
      <c r="E25" s="17" t="s">
        <v>85</v>
      </c>
      <c r="F25" s="19"/>
      <c r="G25" s="20">
        <v>1.0</v>
      </c>
      <c r="H25" s="21"/>
      <c r="I25" s="21">
        <v>88.0</v>
      </c>
      <c r="J25" s="22">
        <v>40.0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90</v>
      </c>
      <c r="P25" t="s">
        <v>89</v>
      </c>
      <c r="Q25" t="s">
        <v>89</v>
      </c>
    </row>
    <row r="26" spans="1:18" customHeight="1" ht="58">
      <c r="A26" s="16"/>
      <c r="B26" s="18" t="s">
        <v>83</v>
      </c>
      <c r="C26" s="17" t="s">
        <v>40</v>
      </c>
      <c r="D26" s="17" t="s">
        <v>77</v>
      </c>
      <c r="E26" s="17" t="s">
        <v>85</v>
      </c>
      <c r="F26" s="19"/>
      <c r="G26" s="20">
        <v>1.0</v>
      </c>
      <c r="H26" s="21"/>
      <c r="I26" s="21">
        <v>88.0</v>
      </c>
      <c r="J26" s="22">
        <v>48.0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92</v>
      </c>
      <c r="P26" t="s">
        <v>91</v>
      </c>
      <c r="Q26" t="s">
        <v>91</v>
      </c>
    </row>
    <row r="27" spans="1:18" customHeight="1" ht="58">
      <c r="A27" s="16"/>
      <c r="B27" s="18" t="s">
        <v>94</v>
      </c>
      <c r="C27" s="17" t="s">
        <v>40</v>
      </c>
      <c r="D27" s="17" t="s">
        <v>59</v>
      </c>
      <c r="E27" s="17" t="s">
        <v>95</v>
      </c>
      <c r="F27" s="19"/>
      <c r="G27" s="20">
        <v>1.0</v>
      </c>
      <c r="H27" s="21"/>
      <c r="I27" s="21">
        <v>88.0</v>
      </c>
      <c r="J27" s="22">
        <v>31.0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96</v>
      </c>
      <c r="P27" t="s">
        <v>93</v>
      </c>
      <c r="Q27" t="s">
        <v>93</v>
      </c>
    </row>
    <row r="28" spans="1:18" customHeight="1" ht="58">
      <c r="A28" s="16"/>
      <c r="B28" s="18" t="s">
        <v>94</v>
      </c>
      <c r="C28" s="17" t="s">
        <v>40</v>
      </c>
      <c r="D28" s="17" t="s">
        <v>56</v>
      </c>
      <c r="E28" s="17" t="s">
        <v>95</v>
      </c>
      <c r="F28" s="19"/>
      <c r="G28" s="20">
        <v>1.0</v>
      </c>
      <c r="H28" s="21"/>
      <c r="I28" s="21">
        <v>88.0</v>
      </c>
      <c r="J28" s="22">
        <v>5.0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98</v>
      </c>
      <c r="P28" t="s">
        <v>97</v>
      </c>
      <c r="Q28" t="s">
        <v>97</v>
      </c>
    </row>
    <row r="29" spans="1:18" customHeight="1" ht="58">
      <c r="A29" s="16"/>
      <c r="B29" s="18" t="s">
        <v>94</v>
      </c>
      <c r="C29" s="17" t="s">
        <v>40</v>
      </c>
      <c r="D29" s="17" t="s">
        <v>100</v>
      </c>
      <c r="E29" s="17" t="s">
        <v>95</v>
      </c>
      <c r="F29" s="19"/>
      <c r="G29" s="20">
        <v>1.0</v>
      </c>
      <c r="H29" s="21"/>
      <c r="I29" s="21">
        <v>88.0</v>
      </c>
      <c r="J29" s="22">
        <v>58.0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101</v>
      </c>
      <c r="P29" t="s">
        <v>99</v>
      </c>
      <c r="Q29" t="s">
        <v>99</v>
      </c>
    </row>
    <row r="30" spans="1:18" customHeight="1" ht="58">
      <c r="A30" s="16"/>
      <c r="B30" s="18" t="s">
        <v>94</v>
      </c>
      <c r="C30" s="17" t="s">
        <v>40</v>
      </c>
      <c r="D30" s="17" t="s">
        <v>103</v>
      </c>
      <c r="E30" s="17" t="s">
        <v>95</v>
      </c>
      <c r="F30" s="19"/>
      <c r="G30" s="20">
        <v>1.0</v>
      </c>
      <c r="H30" s="21"/>
      <c r="I30" s="21">
        <v>88.0</v>
      </c>
      <c r="J30" s="22">
        <v>17.0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104</v>
      </c>
      <c r="P30" t="s">
        <v>102</v>
      </c>
      <c r="Q30" t="s">
        <v>102</v>
      </c>
    </row>
    <row r="31" spans="1:18" customHeight="1" ht="58">
      <c r="A31" s="16"/>
      <c r="B31" s="18" t="s">
        <v>94</v>
      </c>
      <c r="C31" s="17" t="s">
        <v>40</v>
      </c>
      <c r="D31" s="17" t="s">
        <v>50</v>
      </c>
      <c r="E31" s="17" t="s">
        <v>95</v>
      </c>
      <c r="F31" s="19"/>
      <c r="G31" s="20">
        <v>1.0</v>
      </c>
      <c r="H31" s="21"/>
      <c r="I31" s="21">
        <v>88.0</v>
      </c>
      <c r="J31" s="22">
        <v>42.0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106</v>
      </c>
      <c r="P31" t="s">
        <v>105</v>
      </c>
      <c r="Q31" t="s">
        <v>105</v>
      </c>
    </row>
    <row r="32" spans="1:18" customHeight="1" ht="58">
      <c r="A32" s="16"/>
      <c r="B32" s="18" t="s">
        <v>94</v>
      </c>
      <c r="C32" s="17" t="s">
        <v>40</v>
      </c>
      <c r="D32" s="17" t="s">
        <v>108</v>
      </c>
      <c r="E32" s="17" t="s">
        <v>95</v>
      </c>
      <c r="F32" s="19"/>
      <c r="G32" s="20">
        <v>1.0</v>
      </c>
      <c r="H32" s="21"/>
      <c r="I32" s="21">
        <v>88.0</v>
      </c>
      <c r="J32" s="22">
        <v>28.0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109</v>
      </c>
      <c r="P32" t="s">
        <v>107</v>
      </c>
      <c r="Q32" t="s">
        <v>107</v>
      </c>
    </row>
    <row r="33" spans="1:18" customHeight="1" ht="58">
      <c r="A33" s="16"/>
      <c r="B33" s="18" t="s">
        <v>111</v>
      </c>
      <c r="C33" s="17" t="s">
        <v>40</v>
      </c>
      <c r="D33" s="17" t="s">
        <v>46</v>
      </c>
      <c r="E33" s="17" t="s">
        <v>112</v>
      </c>
      <c r="F33" s="19"/>
      <c r="G33" s="20">
        <v>1.0</v>
      </c>
      <c r="H33" s="21"/>
      <c r="I33" s="21">
        <v>88.0</v>
      </c>
      <c r="J33" s="22">
        <v>10.0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113</v>
      </c>
      <c r="P33" t="s">
        <v>110</v>
      </c>
      <c r="Q33" t="s">
        <v>110</v>
      </c>
    </row>
    <row r="34" spans="1:18" customHeight="1" ht="58">
      <c r="A34" s="16"/>
      <c r="B34" s="18" t="s">
        <v>111</v>
      </c>
      <c r="C34" s="17" t="s">
        <v>40</v>
      </c>
      <c r="D34" s="17" t="s">
        <v>56</v>
      </c>
      <c r="E34" s="17" t="s">
        <v>112</v>
      </c>
      <c r="F34" s="19"/>
      <c r="G34" s="20">
        <v>1.0</v>
      </c>
      <c r="H34" s="21"/>
      <c r="I34" s="21">
        <v>88.0</v>
      </c>
      <c r="J34" s="22">
        <v>1.0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115</v>
      </c>
      <c r="P34" t="s">
        <v>114</v>
      </c>
      <c r="Q34" t="s">
        <v>114</v>
      </c>
    </row>
    <row r="35" spans="1:18" customHeight="1" ht="58">
      <c r="A35" s="16"/>
      <c r="B35" s="18" t="s">
        <v>111</v>
      </c>
      <c r="C35" s="17" t="s">
        <v>40</v>
      </c>
      <c r="D35" s="17" t="s">
        <v>108</v>
      </c>
      <c r="E35" s="17" t="s">
        <v>112</v>
      </c>
      <c r="F35" s="19"/>
      <c r="G35" s="20">
        <v>1.0</v>
      </c>
      <c r="H35" s="21"/>
      <c r="I35" s="21">
        <v>88.0</v>
      </c>
      <c r="J35" s="22">
        <v>31.0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117</v>
      </c>
      <c r="P35" t="s">
        <v>116</v>
      </c>
      <c r="Q35" t="s">
        <v>116</v>
      </c>
    </row>
    <row r="36" spans="1:18" customHeight="1" ht="58">
      <c r="A36" s="16"/>
      <c r="B36" s="18" t="s">
        <v>119</v>
      </c>
      <c r="C36" s="17" t="s">
        <v>40</v>
      </c>
      <c r="D36" s="17" t="s">
        <v>120</v>
      </c>
      <c r="E36" s="17" t="s">
        <v>121</v>
      </c>
      <c r="F36" s="19"/>
      <c r="G36" s="20">
        <v>1.0</v>
      </c>
      <c r="H36" s="21"/>
      <c r="I36" s="21">
        <v>88.0</v>
      </c>
      <c r="J36" s="22">
        <v>135.0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122</v>
      </c>
      <c r="P36" t="s">
        <v>118</v>
      </c>
      <c r="Q36" t="s">
        <v>118</v>
      </c>
    </row>
    <row r="37" spans="1:18" customHeight="1" ht="58">
      <c r="A37" s="16"/>
      <c r="B37" s="18" t="s">
        <v>119</v>
      </c>
      <c r="C37" s="17" t="s">
        <v>40</v>
      </c>
      <c r="D37" s="17" t="s">
        <v>124</v>
      </c>
      <c r="E37" s="17" t="s">
        <v>121</v>
      </c>
      <c r="F37" s="19"/>
      <c r="G37" s="20">
        <v>1.0</v>
      </c>
      <c r="H37" s="21"/>
      <c r="I37" s="21">
        <v>88.0</v>
      </c>
      <c r="J37" s="22">
        <v>30.0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125</v>
      </c>
      <c r="P37" t="s">
        <v>123</v>
      </c>
      <c r="Q37" t="s">
        <v>123</v>
      </c>
    </row>
    <row r="38" spans="1:18" customHeight="1" ht="58">
      <c r="A38" s="16"/>
      <c r="B38" s="18" t="s">
        <v>119</v>
      </c>
      <c r="C38" s="17" t="s">
        <v>40</v>
      </c>
      <c r="D38" s="17" t="s">
        <v>127</v>
      </c>
      <c r="E38" s="17" t="s">
        <v>121</v>
      </c>
      <c r="F38" s="19"/>
      <c r="G38" s="20">
        <v>1.0</v>
      </c>
      <c r="H38" s="21"/>
      <c r="I38" s="21">
        <v>88.0</v>
      </c>
      <c r="J38" s="22">
        <v>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128</v>
      </c>
      <c r="P38" t="s">
        <v>126</v>
      </c>
      <c r="Q38" t="s">
        <v>126</v>
      </c>
    </row>
    <row r="39" spans="1:18" customHeight="1" ht="58">
      <c r="A39" s="16"/>
      <c r="B39" s="18" t="s">
        <v>130</v>
      </c>
      <c r="C39" s="17" t="s">
        <v>40</v>
      </c>
      <c r="D39" s="17" t="s">
        <v>131</v>
      </c>
      <c r="E39" s="17" t="s">
        <v>132</v>
      </c>
      <c r="F39" s="19"/>
      <c r="G39" s="20">
        <v>1.0</v>
      </c>
      <c r="H39" s="21"/>
      <c r="I39" s="21">
        <v>91.0</v>
      </c>
      <c r="J39" s="22">
        <v>27.0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133</v>
      </c>
      <c r="P39" t="s">
        <v>129</v>
      </c>
      <c r="Q39" t="s">
        <v>129</v>
      </c>
    </row>
    <row r="40" spans="1:18" customHeight="1" ht="58">
      <c r="A40" s="16"/>
      <c r="B40" s="18" t="s">
        <v>135</v>
      </c>
      <c r="C40" s="17" t="s">
        <v>40</v>
      </c>
      <c r="D40" s="17" t="s">
        <v>80</v>
      </c>
      <c r="E40" s="17" t="s">
        <v>136</v>
      </c>
      <c r="F40" s="19"/>
      <c r="G40" s="20">
        <v>1.0</v>
      </c>
      <c r="H40" s="21"/>
      <c r="I40" s="21">
        <v>89.0</v>
      </c>
      <c r="J40" s="22">
        <v>2.0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137</v>
      </c>
      <c r="P40" t="s">
        <v>134</v>
      </c>
      <c r="Q40" t="s">
        <v>134</v>
      </c>
    </row>
    <row r="41" spans="1:18" customHeight="1" ht="58">
      <c r="A41" s="16"/>
      <c r="B41" s="18" t="s">
        <v>135</v>
      </c>
      <c r="C41" s="17" t="s">
        <v>40</v>
      </c>
      <c r="D41" s="17" t="s">
        <v>67</v>
      </c>
      <c r="E41" s="17" t="s">
        <v>136</v>
      </c>
      <c r="F41" s="19"/>
      <c r="G41" s="20">
        <v>1.0</v>
      </c>
      <c r="H41" s="21"/>
      <c r="I41" s="21">
        <v>89.0</v>
      </c>
      <c r="J41" s="22">
        <v>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139</v>
      </c>
      <c r="P41" t="s">
        <v>138</v>
      </c>
      <c r="Q41" t="s">
        <v>138</v>
      </c>
    </row>
    <row r="42" spans="1:18" customHeight="1" ht="58">
      <c r="A42" s="16"/>
      <c r="B42" s="18" t="s">
        <v>135</v>
      </c>
      <c r="C42" s="17" t="s">
        <v>40</v>
      </c>
      <c r="D42" s="17" t="s">
        <v>141</v>
      </c>
      <c r="E42" s="17" t="s">
        <v>136</v>
      </c>
      <c r="F42" s="19"/>
      <c r="G42" s="20">
        <v>1.0</v>
      </c>
      <c r="H42" s="21"/>
      <c r="I42" s="21">
        <v>89.0</v>
      </c>
      <c r="J42" s="22">
        <v>487.0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142</v>
      </c>
      <c r="P42" t="s">
        <v>140</v>
      </c>
      <c r="Q42" t="s">
        <v>140</v>
      </c>
    </row>
    <row r="43" spans="1:18" customHeight="1" ht="58">
      <c r="A43" s="16"/>
      <c r="B43" s="18" t="s">
        <v>135</v>
      </c>
      <c r="C43" s="17" t="s">
        <v>40</v>
      </c>
      <c r="D43" s="17" t="s">
        <v>144</v>
      </c>
      <c r="E43" s="17" t="s">
        <v>136</v>
      </c>
      <c r="F43" s="19"/>
      <c r="G43" s="20">
        <v>1.0</v>
      </c>
      <c r="H43" s="21"/>
      <c r="I43" s="21">
        <v>89.0</v>
      </c>
      <c r="J43" s="22">
        <v>33.0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145</v>
      </c>
      <c r="P43" t="s">
        <v>143</v>
      </c>
      <c r="Q43" t="s">
        <v>143</v>
      </c>
    </row>
    <row r="44" spans="1:18" customHeight="1" ht="58">
      <c r="A44" s="16"/>
      <c r="B44" s="18" t="s">
        <v>135</v>
      </c>
      <c r="C44" s="17" t="s">
        <v>40</v>
      </c>
      <c r="D44" s="17" t="s">
        <v>77</v>
      </c>
      <c r="E44" s="17" t="s">
        <v>136</v>
      </c>
      <c r="F44" s="19"/>
      <c r="G44" s="20">
        <v>1.0</v>
      </c>
      <c r="H44" s="21"/>
      <c r="I44" s="21">
        <v>89.0</v>
      </c>
      <c r="J44" s="22">
        <v>20.0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147</v>
      </c>
      <c r="P44" t="s">
        <v>146</v>
      </c>
      <c r="Q44" t="s">
        <v>146</v>
      </c>
    </row>
    <row r="45" spans="1:18" customHeight="1" ht="58">
      <c r="A45" s="16"/>
      <c r="B45" s="18" t="s">
        <v>149</v>
      </c>
      <c r="C45" s="17" t="s">
        <v>40</v>
      </c>
      <c r="D45" s="17" t="s">
        <v>71</v>
      </c>
      <c r="E45" s="17" t="s">
        <v>150</v>
      </c>
      <c r="F45" s="19"/>
      <c r="G45" s="20">
        <v>1.0</v>
      </c>
      <c r="H45" s="21"/>
      <c r="I45" s="21">
        <v>88.0</v>
      </c>
      <c r="J45" s="22">
        <v>94.0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151</v>
      </c>
      <c r="P45" t="s">
        <v>148</v>
      </c>
      <c r="Q45" t="s">
        <v>148</v>
      </c>
    </row>
    <row r="46" spans="1:18" customHeight="1" ht="58">
      <c r="A46" s="16"/>
      <c r="B46" s="18" t="s">
        <v>149</v>
      </c>
      <c r="C46" s="17" t="s">
        <v>40</v>
      </c>
      <c r="D46" s="17" t="s">
        <v>80</v>
      </c>
      <c r="E46" s="17" t="s">
        <v>150</v>
      </c>
      <c r="F46" s="19"/>
      <c r="G46" s="20">
        <v>1.0</v>
      </c>
      <c r="H46" s="21"/>
      <c r="I46" s="21">
        <v>88.0</v>
      </c>
      <c r="J46" s="22">
        <v>27.0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153</v>
      </c>
      <c r="P46" t="s">
        <v>152</v>
      </c>
      <c r="Q46" t="s">
        <v>152</v>
      </c>
    </row>
    <row r="47" spans="1:18" customHeight="1" ht="58">
      <c r="A47" s="16"/>
      <c r="B47" s="18" t="s">
        <v>149</v>
      </c>
      <c r="C47" s="17" t="s">
        <v>40</v>
      </c>
      <c r="D47" s="17" t="s">
        <v>144</v>
      </c>
      <c r="E47" s="17" t="s">
        <v>150</v>
      </c>
      <c r="F47" s="19"/>
      <c r="G47" s="20">
        <v>1.0</v>
      </c>
      <c r="H47" s="21"/>
      <c r="I47" s="21">
        <v>88.0</v>
      </c>
      <c r="J47" s="22">
        <v>71.0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155</v>
      </c>
      <c r="P47" t="s">
        <v>154</v>
      </c>
      <c r="Q47" t="s">
        <v>154</v>
      </c>
    </row>
    <row r="48" spans="1:18" customHeight="1" ht="58">
      <c r="A48" s="16"/>
      <c r="B48" s="18" t="s">
        <v>149</v>
      </c>
      <c r="C48" s="17" t="s">
        <v>40</v>
      </c>
      <c r="D48" s="17" t="s">
        <v>77</v>
      </c>
      <c r="E48" s="17" t="s">
        <v>150</v>
      </c>
      <c r="F48" s="19"/>
      <c r="G48" s="20">
        <v>1.0</v>
      </c>
      <c r="H48" s="21"/>
      <c r="I48" s="21">
        <v>88.0</v>
      </c>
      <c r="J48" s="22">
        <v>42.0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157</v>
      </c>
      <c r="P48" t="s">
        <v>156</v>
      </c>
      <c r="Q48" t="s">
        <v>156</v>
      </c>
    </row>
    <row r="49" spans="1:18" customHeight="1" ht="58">
      <c r="A49" s="16"/>
      <c r="B49" s="18" t="s">
        <v>149</v>
      </c>
      <c r="C49" s="17" t="s">
        <v>40</v>
      </c>
      <c r="D49" s="17" t="s">
        <v>159</v>
      </c>
      <c r="E49" s="17" t="s">
        <v>150</v>
      </c>
      <c r="F49" s="19"/>
      <c r="G49" s="20">
        <v>1.0</v>
      </c>
      <c r="H49" s="21"/>
      <c r="I49" s="21">
        <v>88.0</v>
      </c>
      <c r="J49" s="22">
        <v>52.0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160</v>
      </c>
      <c r="P49" t="s">
        <v>158</v>
      </c>
      <c r="Q49" t="s">
        <v>158</v>
      </c>
    </row>
    <row r="50" spans="1:18" customHeight="1" ht="58">
      <c r="A50" s="16"/>
      <c r="B50" s="18" t="s">
        <v>149</v>
      </c>
      <c r="C50" s="17" t="s">
        <v>40</v>
      </c>
      <c r="D50" s="17" t="s">
        <v>141</v>
      </c>
      <c r="E50" s="17" t="s">
        <v>150</v>
      </c>
      <c r="F50" s="19"/>
      <c r="G50" s="20">
        <v>1.0</v>
      </c>
      <c r="H50" s="21"/>
      <c r="I50" s="21">
        <v>88.0</v>
      </c>
      <c r="J50" s="22">
        <v>6.0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162</v>
      </c>
      <c r="P50" t="s">
        <v>161</v>
      </c>
      <c r="Q50" t="s">
        <v>161</v>
      </c>
    </row>
    <row r="51" spans="1:18" customHeight="1" ht="58">
      <c r="A51" s="16"/>
      <c r="B51" s="18" t="s">
        <v>149</v>
      </c>
      <c r="C51" s="17" t="s">
        <v>40</v>
      </c>
      <c r="D51" s="17" t="s">
        <v>67</v>
      </c>
      <c r="E51" s="17" t="s">
        <v>150</v>
      </c>
      <c r="F51" s="19"/>
      <c r="G51" s="20">
        <v>1.0</v>
      </c>
      <c r="H51" s="21"/>
      <c r="I51" s="21">
        <v>88.0</v>
      </c>
      <c r="J51" s="22">
        <v>178.0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164</v>
      </c>
      <c r="P51" t="s">
        <v>163</v>
      </c>
      <c r="Q51" t="s">
        <v>163</v>
      </c>
    </row>
    <row r="52" spans="1:18" customHeight="1" ht="58">
      <c r="A52" s="16"/>
      <c r="B52" s="18" t="s">
        <v>166</v>
      </c>
      <c r="C52" s="17" t="s">
        <v>40</v>
      </c>
      <c r="D52" s="17" t="s">
        <v>80</v>
      </c>
      <c r="E52" s="17" t="s">
        <v>167</v>
      </c>
      <c r="F52" s="19"/>
      <c r="G52" s="20">
        <v>1.0</v>
      </c>
      <c r="H52" s="21"/>
      <c r="I52" s="21">
        <v>88.0</v>
      </c>
      <c r="J52" s="22">
        <v>134.0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168</v>
      </c>
      <c r="P52" t="s">
        <v>165</v>
      </c>
      <c r="Q52" t="s">
        <v>165</v>
      </c>
    </row>
    <row r="53" spans="1:18" customHeight="1" ht="58">
      <c r="A53" s="16"/>
      <c r="B53" s="18" t="s">
        <v>166</v>
      </c>
      <c r="C53" s="17" t="s">
        <v>40</v>
      </c>
      <c r="D53" s="17" t="s">
        <v>141</v>
      </c>
      <c r="E53" s="17" t="s">
        <v>167</v>
      </c>
      <c r="F53" s="19"/>
      <c r="G53" s="20">
        <v>1.0</v>
      </c>
      <c r="H53" s="21"/>
      <c r="I53" s="21">
        <v>88.0</v>
      </c>
      <c r="J53" s="22">
        <v>2.0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170</v>
      </c>
      <c r="P53" t="s">
        <v>169</v>
      </c>
      <c r="Q53" t="s">
        <v>169</v>
      </c>
    </row>
    <row r="54" spans="1:18" customHeight="1" ht="58">
      <c r="A54" s="16"/>
      <c r="B54" s="18" t="s">
        <v>166</v>
      </c>
      <c r="C54" s="17" t="s">
        <v>40</v>
      </c>
      <c r="D54" s="17" t="s">
        <v>159</v>
      </c>
      <c r="E54" s="17" t="s">
        <v>167</v>
      </c>
      <c r="F54" s="19"/>
      <c r="G54" s="20">
        <v>1.0</v>
      </c>
      <c r="H54" s="21"/>
      <c r="I54" s="21">
        <v>88.0</v>
      </c>
      <c r="J54" s="22">
        <v>43.0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172</v>
      </c>
      <c r="P54" t="s">
        <v>171</v>
      </c>
      <c r="Q54" t="s">
        <v>171</v>
      </c>
    </row>
    <row r="55" spans="1:18" customHeight="1" ht="58">
      <c r="A55" s="16"/>
      <c r="B55" s="18" t="s">
        <v>166</v>
      </c>
      <c r="C55" s="17" t="s">
        <v>40</v>
      </c>
      <c r="D55" s="17" t="s">
        <v>77</v>
      </c>
      <c r="E55" s="17" t="s">
        <v>167</v>
      </c>
      <c r="F55" s="19"/>
      <c r="G55" s="20">
        <v>1.0</v>
      </c>
      <c r="H55" s="21"/>
      <c r="I55" s="21">
        <v>88.0</v>
      </c>
      <c r="J55" s="22">
        <v>3.0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174</v>
      </c>
      <c r="P55" t="s">
        <v>173</v>
      </c>
      <c r="Q55" t="s">
        <v>173</v>
      </c>
    </row>
    <row r="56" spans="1:18" customHeight="1" ht="58">
      <c r="A56" s="16"/>
      <c r="B56" s="18" t="s">
        <v>166</v>
      </c>
      <c r="C56" s="17" t="s">
        <v>40</v>
      </c>
      <c r="D56" s="17" t="s">
        <v>144</v>
      </c>
      <c r="E56" s="17" t="s">
        <v>167</v>
      </c>
      <c r="F56" s="19"/>
      <c r="G56" s="20">
        <v>1.0</v>
      </c>
      <c r="H56" s="21"/>
      <c r="I56" s="21">
        <v>88.0</v>
      </c>
      <c r="J56" s="22">
        <v>29.0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176</v>
      </c>
      <c r="P56" t="s">
        <v>175</v>
      </c>
      <c r="Q56" t="s">
        <v>175</v>
      </c>
    </row>
    <row r="57" spans="1:18" customHeight="1" ht="58">
      <c r="A57" s="16"/>
      <c r="B57" s="18" t="s">
        <v>178</v>
      </c>
      <c r="C57" s="17" t="s">
        <v>40</v>
      </c>
      <c r="D57" s="17" t="s">
        <v>67</v>
      </c>
      <c r="E57" s="17" t="s">
        <v>179</v>
      </c>
      <c r="F57" s="19"/>
      <c r="G57" s="20">
        <v>1.0</v>
      </c>
      <c r="H57" s="21"/>
      <c r="I57" s="21">
        <v>91.0</v>
      </c>
      <c r="J57" s="22">
        <v>67.0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180</v>
      </c>
      <c r="P57" t="s">
        <v>177</v>
      </c>
      <c r="Q57" t="s">
        <v>177</v>
      </c>
    </row>
    <row r="58" spans="1:18" customHeight="1" ht="58">
      <c r="A58" s="16"/>
      <c r="B58" s="18" t="s">
        <v>178</v>
      </c>
      <c r="C58" s="17" t="s">
        <v>40</v>
      </c>
      <c r="D58" s="17" t="s">
        <v>141</v>
      </c>
      <c r="E58" s="17" t="s">
        <v>179</v>
      </c>
      <c r="F58" s="19"/>
      <c r="G58" s="20">
        <v>1.0</v>
      </c>
      <c r="H58" s="21"/>
      <c r="I58" s="21">
        <v>91.0</v>
      </c>
      <c r="J58" s="22">
        <v>20.0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182</v>
      </c>
      <c r="P58" t="s">
        <v>181</v>
      </c>
      <c r="Q58" t="s">
        <v>181</v>
      </c>
    </row>
    <row r="59" spans="1:18" customHeight="1" ht="58">
      <c r="A59" s="16"/>
      <c r="B59" s="18" t="s">
        <v>178</v>
      </c>
      <c r="C59" s="17" t="s">
        <v>40</v>
      </c>
      <c r="D59" s="17" t="s">
        <v>77</v>
      </c>
      <c r="E59" s="17" t="s">
        <v>179</v>
      </c>
      <c r="F59" s="19"/>
      <c r="G59" s="20">
        <v>1.0</v>
      </c>
      <c r="H59" s="21"/>
      <c r="I59" s="21">
        <v>91.0</v>
      </c>
      <c r="J59" s="22">
        <v>57.0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184</v>
      </c>
      <c r="P59" t="s">
        <v>183</v>
      </c>
      <c r="Q59" t="s">
        <v>183</v>
      </c>
    </row>
    <row r="60" spans="1:18" customHeight="1" ht="58">
      <c r="A60" s="16"/>
      <c r="B60" s="18" t="s">
        <v>178</v>
      </c>
      <c r="C60" s="17" t="s">
        <v>40</v>
      </c>
      <c r="D60" s="17" t="s">
        <v>159</v>
      </c>
      <c r="E60" s="17" t="s">
        <v>179</v>
      </c>
      <c r="F60" s="19"/>
      <c r="G60" s="20">
        <v>1.0</v>
      </c>
      <c r="H60" s="21"/>
      <c r="I60" s="21">
        <v>91.0</v>
      </c>
      <c r="J60" s="22">
        <v>148.0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186</v>
      </c>
      <c r="P60" t="s">
        <v>185</v>
      </c>
      <c r="Q60" t="s">
        <v>185</v>
      </c>
    </row>
    <row r="61" spans="1:18" customHeight="1" ht="58">
      <c r="A61" s="16"/>
      <c r="B61" s="18" t="s">
        <v>178</v>
      </c>
      <c r="C61" s="17" t="s">
        <v>40</v>
      </c>
      <c r="D61" s="17" t="s">
        <v>84</v>
      </c>
      <c r="E61" s="17" t="s">
        <v>179</v>
      </c>
      <c r="F61" s="19"/>
      <c r="G61" s="20">
        <v>1.0</v>
      </c>
      <c r="H61" s="21"/>
      <c r="I61" s="21">
        <v>91.0</v>
      </c>
      <c r="J61" s="22">
        <v>93.0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188</v>
      </c>
      <c r="P61" t="s">
        <v>187</v>
      </c>
      <c r="Q61" t="s">
        <v>187</v>
      </c>
    </row>
    <row r="62" spans="1:18" customHeight="1" ht="58">
      <c r="A62" s="16"/>
      <c r="B62" s="18" t="s">
        <v>178</v>
      </c>
      <c r="C62" s="17" t="s">
        <v>40</v>
      </c>
      <c r="D62" s="17" t="s">
        <v>71</v>
      </c>
      <c r="E62" s="17" t="s">
        <v>179</v>
      </c>
      <c r="F62" s="19"/>
      <c r="G62" s="20">
        <v>1.0</v>
      </c>
      <c r="H62" s="21"/>
      <c r="I62" s="21">
        <v>91.0</v>
      </c>
      <c r="J62" s="22">
        <v>58.0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190</v>
      </c>
      <c r="P62" t="s">
        <v>189</v>
      </c>
      <c r="Q62" t="s">
        <v>189</v>
      </c>
    </row>
    <row r="63" spans="1:18" customHeight="1" ht="58">
      <c r="A63" s="16"/>
      <c r="B63" s="18" t="s">
        <v>178</v>
      </c>
      <c r="C63" s="17" t="s">
        <v>40</v>
      </c>
      <c r="D63" s="17" t="s">
        <v>144</v>
      </c>
      <c r="E63" s="17" t="s">
        <v>179</v>
      </c>
      <c r="F63" s="19"/>
      <c r="G63" s="20">
        <v>1.0</v>
      </c>
      <c r="H63" s="21"/>
      <c r="I63" s="21">
        <v>91.0</v>
      </c>
      <c r="J63" s="22">
        <v>55.0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192</v>
      </c>
      <c r="P63" t="s">
        <v>191</v>
      </c>
      <c r="Q63" t="s">
        <v>191</v>
      </c>
    </row>
    <row r="64" spans="1:18" customHeight="1" ht="58">
      <c r="A64" s="16"/>
      <c r="B64" s="18" t="s">
        <v>194</v>
      </c>
      <c r="C64" s="17" t="s">
        <v>40</v>
      </c>
      <c r="D64" s="17" t="s">
        <v>108</v>
      </c>
      <c r="E64" s="17" t="s">
        <v>195</v>
      </c>
      <c r="F64" s="19"/>
      <c r="G64" s="20">
        <v>1.0</v>
      </c>
      <c r="H64" s="21"/>
      <c r="I64" s="21">
        <v>88.0</v>
      </c>
      <c r="J64" s="22">
        <v>16.0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196</v>
      </c>
      <c r="P64" t="s">
        <v>193</v>
      </c>
      <c r="Q64" t="s">
        <v>193</v>
      </c>
    </row>
    <row r="65" spans="1:18" customHeight="1" ht="58">
      <c r="A65" s="16"/>
      <c r="B65" s="18" t="s">
        <v>194</v>
      </c>
      <c r="C65" s="17" t="s">
        <v>40</v>
      </c>
      <c r="D65" s="17" t="s">
        <v>50</v>
      </c>
      <c r="E65" s="17" t="s">
        <v>195</v>
      </c>
      <c r="F65" s="19"/>
      <c r="G65" s="20">
        <v>1.0</v>
      </c>
      <c r="H65" s="21"/>
      <c r="I65" s="21">
        <v>88.0</v>
      </c>
      <c r="J65" s="22">
        <v>2.0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198</v>
      </c>
      <c r="P65" t="s">
        <v>197</v>
      </c>
      <c r="Q65" t="s">
        <v>197</v>
      </c>
    </row>
    <row r="66" spans="1:18" customHeight="1" ht="58">
      <c r="A66" s="16"/>
      <c r="B66" s="18" t="s">
        <v>200</v>
      </c>
      <c r="C66" s="17" t="s">
        <v>40</v>
      </c>
      <c r="D66" s="17" t="s">
        <v>84</v>
      </c>
      <c r="E66" s="17" t="s">
        <v>201</v>
      </c>
      <c r="F66" s="19"/>
      <c r="G66" s="20">
        <v>1.0</v>
      </c>
      <c r="H66" s="21"/>
      <c r="I66" s="21">
        <v>88.0</v>
      </c>
      <c r="J66" s="22">
        <v>96.0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202</v>
      </c>
      <c r="P66" t="s">
        <v>199</v>
      </c>
      <c r="Q66" t="s">
        <v>199</v>
      </c>
    </row>
    <row r="67" spans="1:18" customHeight="1" ht="58">
      <c r="A67" s="16"/>
      <c r="B67" s="18" t="s">
        <v>200</v>
      </c>
      <c r="C67" s="17" t="s">
        <v>40</v>
      </c>
      <c r="D67" s="17" t="s">
        <v>67</v>
      </c>
      <c r="E67" s="17" t="s">
        <v>201</v>
      </c>
      <c r="F67" s="19"/>
      <c r="G67" s="20">
        <v>1.0</v>
      </c>
      <c r="H67" s="21"/>
      <c r="I67" s="21">
        <v>88.0</v>
      </c>
      <c r="J67" s="22">
        <v>50.0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204</v>
      </c>
      <c r="P67" t="s">
        <v>203</v>
      </c>
      <c r="Q67" t="s">
        <v>203</v>
      </c>
    </row>
    <row r="68" spans="1:18" customHeight="1" ht="58">
      <c r="A68" s="16"/>
      <c r="B68" s="18" t="s">
        <v>200</v>
      </c>
      <c r="C68" s="17" t="s">
        <v>40</v>
      </c>
      <c r="D68" s="17" t="s">
        <v>71</v>
      </c>
      <c r="E68" s="17" t="s">
        <v>201</v>
      </c>
      <c r="F68" s="19"/>
      <c r="G68" s="20">
        <v>1.0</v>
      </c>
      <c r="H68" s="21"/>
      <c r="I68" s="21">
        <v>88.0</v>
      </c>
      <c r="J68" s="22">
        <v>75.0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206</v>
      </c>
      <c r="P68" t="s">
        <v>205</v>
      </c>
      <c r="Q68" t="s">
        <v>205</v>
      </c>
    </row>
    <row r="69" spans="1:18" customHeight="1" ht="58">
      <c r="A69" s="16"/>
      <c r="B69" s="18" t="s">
        <v>208</v>
      </c>
      <c r="C69" s="17" t="s">
        <v>40</v>
      </c>
      <c r="D69" s="17" t="s">
        <v>71</v>
      </c>
      <c r="E69" s="17" t="s">
        <v>209</v>
      </c>
      <c r="F69" s="19"/>
      <c r="G69" s="20">
        <v>1.0</v>
      </c>
      <c r="H69" s="21"/>
      <c r="I69" s="21">
        <v>92.0</v>
      </c>
      <c r="J69" s="22">
        <v>132.0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210</v>
      </c>
      <c r="P69" t="s">
        <v>207</v>
      </c>
      <c r="Q69" t="s">
        <v>207</v>
      </c>
    </row>
    <row r="70" spans="1:18" customHeight="1" ht="58">
      <c r="A70" s="16"/>
      <c r="B70" s="18" t="s">
        <v>208</v>
      </c>
      <c r="C70" s="17" t="s">
        <v>40</v>
      </c>
      <c r="D70" s="17" t="s">
        <v>141</v>
      </c>
      <c r="E70" s="17" t="s">
        <v>209</v>
      </c>
      <c r="F70" s="19"/>
      <c r="G70" s="20">
        <v>1.0</v>
      </c>
      <c r="H70" s="21"/>
      <c r="I70" s="21">
        <v>92.0</v>
      </c>
      <c r="J70" s="22">
        <v>7.0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212</v>
      </c>
      <c r="P70" t="s">
        <v>211</v>
      </c>
      <c r="Q70" t="s">
        <v>211</v>
      </c>
    </row>
    <row r="71" spans="1:18" customHeight="1" ht="58">
      <c r="A71" s="16"/>
      <c r="B71" s="18" t="s">
        <v>208</v>
      </c>
      <c r="C71" s="17" t="s">
        <v>40</v>
      </c>
      <c r="D71" s="17" t="s">
        <v>144</v>
      </c>
      <c r="E71" s="17" t="s">
        <v>209</v>
      </c>
      <c r="F71" s="19"/>
      <c r="G71" s="20">
        <v>1.0</v>
      </c>
      <c r="H71" s="21"/>
      <c r="I71" s="21">
        <v>92.0</v>
      </c>
      <c r="J71" s="22">
        <v>11.0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214</v>
      </c>
      <c r="P71" t="s">
        <v>213</v>
      </c>
      <c r="Q71" t="s">
        <v>213</v>
      </c>
    </row>
    <row r="72" spans="1:18" customHeight="1" ht="58">
      <c r="A72" s="16"/>
      <c r="B72" s="18" t="s">
        <v>216</v>
      </c>
      <c r="C72" s="17" t="s">
        <v>40</v>
      </c>
      <c r="D72" s="17" t="s">
        <v>46</v>
      </c>
      <c r="E72" s="17" t="s">
        <v>217</v>
      </c>
      <c r="F72" s="19"/>
      <c r="G72" s="20">
        <v>1.0</v>
      </c>
      <c r="H72" s="21"/>
      <c r="I72" s="21">
        <v>91.0</v>
      </c>
      <c r="J72" s="22">
        <v>70.0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218</v>
      </c>
      <c r="P72" t="s">
        <v>215</v>
      </c>
      <c r="Q72" t="s">
        <v>215</v>
      </c>
    </row>
    <row r="73" spans="1:18" customHeight="1" ht="58">
      <c r="A73" s="16"/>
      <c r="B73" s="18" t="s">
        <v>216</v>
      </c>
      <c r="C73" s="17" t="s">
        <v>40</v>
      </c>
      <c r="D73" s="17" t="s">
        <v>59</v>
      </c>
      <c r="E73" s="17" t="s">
        <v>217</v>
      </c>
      <c r="F73" s="19"/>
      <c r="G73" s="20">
        <v>1.0</v>
      </c>
      <c r="H73" s="21"/>
      <c r="I73" s="21">
        <v>91.0</v>
      </c>
      <c r="J73" s="22">
        <v>36.0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220</v>
      </c>
      <c r="P73" t="s">
        <v>219</v>
      </c>
      <c r="Q73" t="s">
        <v>219</v>
      </c>
    </row>
    <row r="74" spans="1:18" customHeight="1" ht="58">
      <c r="A74" s="16"/>
      <c r="B74" s="18" t="s">
        <v>216</v>
      </c>
      <c r="C74" s="17" t="s">
        <v>40</v>
      </c>
      <c r="D74" s="17" t="s">
        <v>50</v>
      </c>
      <c r="E74" s="17" t="s">
        <v>217</v>
      </c>
      <c r="F74" s="19"/>
      <c r="G74" s="20">
        <v>1.0</v>
      </c>
      <c r="H74" s="21"/>
      <c r="I74" s="21">
        <v>91.0</v>
      </c>
      <c r="J74" s="22">
        <v>8.0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222</v>
      </c>
      <c r="P74" t="s">
        <v>221</v>
      </c>
      <c r="Q74" t="s">
        <v>221</v>
      </c>
    </row>
    <row r="75" spans="1:18" customHeight="1" ht="58">
      <c r="A75" s="16"/>
      <c r="B75" s="18" t="s">
        <v>224</v>
      </c>
      <c r="C75" s="17" t="s">
        <v>225</v>
      </c>
      <c r="D75" s="17" t="s">
        <v>226</v>
      </c>
      <c r="E75" s="17" t="s">
        <v>30</v>
      </c>
      <c r="F75" s="19"/>
      <c r="G75" s="20">
        <v>1.0</v>
      </c>
      <c r="H75" s="21"/>
      <c r="I75" s="21">
        <v>159.0</v>
      </c>
      <c r="J75" s="22">
        <v>8.0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227</v>
      </c>
      <c r="P75" t="s">
        <v>223</v>
      </c>
      <c r="Q75" t="s">
        <v>223</v>
      </c>
    </row>
    <row r="76" spans="1:18" customHeight="1" ht="58">
      <c r="A76" s="16"/>
      <c r="B76" s="18" t="s">
        <v>229</v>
      </c>
      <c r="C76" s="17" t="s">
        <v>230</v>
      </c>
      <c r="D76" s="17" t="s">
        <v>231</v>
      </c>
      <c r="E76" s="17" t="s">
        <v>232</v>
      </c>
      <c r="F76" s="19"/>
      <c r="G76" s="20">
        <v>1.0</v>
      </c>
      <c r="H76" s="21"/>
      <c r="I76" s="21">
        <v>263.0</v>
      </c>
      <c r="J76" s="22">
        <v>516.0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233</v>
      </c>
      <c r="P76" t="s">
        <v>228</v>
      </c>
      <c r="Q76" t="s">
        <v>228</v>
      </c>
    </row>
    <row r="77" spans="1:18" customHeight="1" ht="58">
      <c r="A77" s="16"/>
      <c r="B77" s="18" t="s">
        <v>229</v>
      </c>
      <c r="C77" s="17" t="s">
        <v>230</v>
      </c>
      <c r="D77" s="17" t="s">
        <v>235</v>
      </c>
      <c r="E77" s="17" t="s">
        <v>232</v>
      </c>
      <c r="F77" s="19"/>
      <c r="G77" s="20">
        <v>1.0</v>
      </c>
      <c r="H77" s="21"/>
      <c r="I77" s="21">
        <v>263.0</v>
      </c>
      <c r="J77" s="22">
        <v>475.0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236</v>
      </c>
      <c r="P77" t="s">
        <v>234</v>
      </c>
      <c r="Q77" t="s">
        <v>234</v>
      </c>
    </row>
    <row r="78" spans="1:18" customHeight="1" ht="58">
      <c r="A78" s="16"/>
      <c r="B78" s="18" t="s">
        <v>229</v>
      </c>
      <c r="C78" s="17" t="s">
        <v>230</v>
      </c>
      <c r="D78" s="17" t="s">
        <v>238</v>
      </c>
      <c r="E78" s="17" t="s">
        <v>232</v>
      </c>
      <c r="F78" s="19"/>
      <c r="G78" s="20">
        <v>1.0</v>
      </c>
      <c r="H78" s="21"/>
      <c r="I78" s="21">
        <v>263.0</v>
      </c>
      <c r="J78" s="22">
        <v>476.0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239</v>
      </c>
      <c r="P78" t="s">
        <v>237</v>
      </c>
      <c r="Q78" t="s">
        <v>237</v>
      </c>
    </row>
    <row r="79" spans="1:18" customHeight="1" ht="58">
      <c r="A79" s="16"/>
      <c r="B79" s="18" t="s">
        <v>229</v>
      </c>
      <c r="C79" s="17" t="s">
        <v>230</v>
      </c>
      <c r="D79" s="17" t="s">
        <v>241</v>
      </c>
      <c r="E79" s="17" t="s">
        <v>232</v>
      </c>
      <c r="F79" s="19"/>
      <c r="G79" s="20">
        <v>1.0</v>
      </c>
      <c r="H79" s="21"/>
      <c r="I79" s="21">
        <v>263.0</v>
      </c>
      <c r="J79" s="22">
        <v>608.0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242</v>
      </c>
      <c r="P79" t="s">
        <v>240</v>
      </c>
      <c r="Q79" t="s">
        <v>240</v>
      </c>
    </row>
    <row r="80" spans="1:18" customHeight="1" ht="58">
      <c r="A80" s="16"/>
      <c r="B80" s="18" t="s">
        <v>229</v>
      </c>
      <c r="C80" s="17" t="s">
        <v>230</v>
      </c>
      <c r="D80" s="17" t="s">
        <v>226</v>
      </c>
      <c r="E80" s="17" t="s">
        <v>232</v>
      </c>
      <c r="F80" s="19"/>
      <c r="G80" s="20">
        <v>1.0</v>
      </c>
      <c r="H80" s="21"/>
      <c r="I80" s="21">
        <v>263.0</v>
      </c>
      <c r="J80" s="22">
        <v>518.0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244</v>
      </c>
      <c r="P80" t="s">
        <v>243</v>
      </c>
      <c r="Q80" t="s">
        <v>243</v>
      </c>
    </row>
    <row r="81" spans="1:18" customHeight="1" ht="58">
      <c r="A81" s="16"/>
      <c r="B81" s="18" t="s">
        <v>229</v>
      </c>
      <c r="C81" s="17" t="s">
        <v>230</v>
      </c>
      <c r="D81" s="17" t="s">
        <v>246</v>
      </c>
      <c r="E81" s="17" t="s">
        <v>232</v>
      </c>
      <c r="F81" s="19"/>
      <c r="G81" s="20">
        <v>1.0</v>
      </c>
      <c r="H81" s="21"/>
      <c r="I81" s="21">
        <v>263.0</v>
      </c>
      <c r="J81" s="22">
        <v>491.0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247</v>
      </c>
      <c r="P81" t="s">
        <v>245</v>
      </c>
      <c r="Q81" t="s">
        <v>245</v>
      </c>
    </row>
    <row r="82" spans="1:18" customHeight="1" ht="58">
      <c r="A82" s="16"/>
      <c r="B82" s="18" t="s">
        <v>229</v>
      </c>
      <c r="C82" s="17" t="s">
        <v>230</v>
      </c>
      <c r="D82" s="17" t="s">
        <v>249</v>
      </c>
      <c r="E82" s="17" t="s">
        <v>232</v>
      </c>
      <c r="F82" s="19"/>
      <c r="G82" s="20">
        <v>1.0</v>
      </c>
      <c r="H82" s="21"/>
      <c r="I82" s="21">
        <v>263.0</v>
      </c>
      <c r="J82" s="22">
        <v>482.0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250</v>
      </c>
      <c r="P82" t="s">
        <v>248</v>
      </c>
      <c r="Q82" t="s">
        <v>248</v>
      </c>
    </row>
    <row r="83" spans="1:18" customHeight="1" ht="58">
      <c r="A83" s="16"/>
      <c r="B83" s="18" t="s">
        <v>229</v>
      </c>
      <c r="C83" s="17" t="s">
        <v>230</v>
      </c>
      <c r="D83" s="17" t="s">
        <v>252</v>
      </c>
      <c r="E83" s="17" t="s">
        <v>232</v>
      </c>
      <c r="F83" s="19"/>
      <c r="G83" s="20">
        <v>1.0</v>
      </c>
      <c r="H83" s="21"/>
      <c r="I83" s="21">
        <v>263.0</v>
      </c>
      <c r="J83" s="22">
        <v>325.0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253</v>
      </c>
      <c r="P83" t="s">
        <v>251</v>
      </c>
      <c r="Q83" t="s">
        <v>251</v>
      </c>
    </row>
    <row r="84" spans="1:18" customHeight="1" ht="58">
      <c r="A84" s="16"/>
      <c r="B84" s="18" t="s">
        <v>229</v>
      </c>
      <c r="C84" s="17" t="s">
        <v>230</v>
      </c>
      <c r="D84" s="17" t="s">
        <v>255</v>
      </c>
      <c r="E84" s="17" t="s">
        <v>232</v>
      </c>
      <c r="F84" s="19"/>
      <c r="G84" s="20">
        <v>1.0</v>
      </c>
      <c r="H84" s="21"/>
      <c r="I84" s="21">
        <v>263.0</v>
      </c>
      <c r="J84" s="22">
        <v>491.0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256</v>
      </c>
      <c r="P84" t="s">
        <v>254</v>
      </c>
      <c r="Q84" t="s">
        <v>254</v>
      </c>
    </row>
    <row r="85" spans="1:18" customHeight="1" ht="58">
      <c r="A85" s="16"/>
      <c r="B85" s="18" t="s">
        <v>258</v>
      </c>
      <c r="C85" s="17" t="s">
        <v>259</v>
      </c>
      <c r="D85" s="17" t="s">
        <v>260</v>
      </c>
      <c r="E85" s="17" t="s">
        <v>261</v>
      </c>
      <c r="F85" s="19"/>
      <c r="G85" s="20">
        <v>1.0</v>
      </c>
      <c r="H85" s="21"/>
      <c r="I85" s="21">
        <v>266.0</v>
      </c>
      <c r="J85" s="22">
        <v>196.0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262</v>
      </c>
      <c r="P85" t="s">
        <v>257</v>
      </c>
      <c r="Q85" t="s">
        <v>257</v>
      </c>
    </row>
    <row r="86" spans="1:18" customHeight="1" ht="58">
      <c r="A86" s="16"/>
      <c r="B86" s="18" t="s">
        <v>258</v>
      </c>
      <c r="C86" s="17" t="s">
        <v>259</v>
      </c>
      <c r="D86" s="17" t="s">
        <v>264</v>
      </c>
      <c r="E86" s="17" t="s">
        <v>261</v>
      </c>
      <c r="F86" s="19"/>
      <c r="G86" s="20">
        <v>1.0</v>
      </c>
      <c r="H86" s="21"/>
      <c r="I86" s="21">
        <v>266.0</v>
      </c>
      <c r="J86" s="22">
        <v>328.0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265</v>
      </c>
      <c r="P86" t="s">
        <v>263</v>
      </c>
      <c r="Q86" t="s">
        <v>263</v>
      </c>
    </row>
    <row r="87" spans="1:18" customHeight="1" ht="58">
      <c r="A87" s="16"/>
      <c r="B87" s="18" t="s">
        <v>258</v>
      </c>
      <c r="C87" s="17" t="s">
        <v>259</v>
      </c>
      <c r="D87" s="17" t="s">
        <v>267</v>
      </c>
      <c r="E87" s="17" t="s">
        <v>261</v>
      </c>
      <c r="F87" s="19"/>
      <c r="G87" s="20">
        <v>1.0</v>
      </c>
      <c r="H87" s="21"/>
      <c r="I87" s="21">
        <v>266.0</v>
      </c>
      <c r="J87" s="22">
        <v>366.0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268</v>
      </c>
      <c r="P87" t="s">
        <v>266</v>
      </c>
      <c r="Q87" t="s">
        <v>266</v>
      </c>
    </row>
    <row r="88" spans="1:18" customHeight="1" ht="58">
      <c r="A88" s="16"/>
      <c r="B88" s="18" t="s">
        <v>258</v>
      </c>
      <c r="C88" s="17" t="s">
        <v>259</v>
      </c>
      <c r="D88" s="17" t="s">
        <v>270</v>
      </c>
      <c r="E88" s="17" t="s">
        <v>261</v>
      </c>
      <c r="F88" s="19"/>
      <c r="G88" s="20">
        <v>1.0</v>
      </c>
      <c r="H88" s="21"/>
      <c r="I88" s="21">
        <v>266.0</v>
      </c>
      <c r="J88" s="22">
        <v>18.0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271</v>
      </c>
      <c r="P88" t="s">
        <v>269</v>
      </c>
      <c r="Q88" t="s">
        <v>269</v>
      </c>
    </row>
    <row r="89" spans="1:18" customHeight="1" ht="58">
      <c r="A89" s="16"/>
      <c r="B89" s="18" t="s">
        <v>258</v>
      </c>
      <c r="C89" s="17" t="s">
        <v>259</v>
      </c>
      <c r="D89" s="17" t="s">
        <v>273</v>
      </c>
      <c r="E89" s="17" t="s">
        <v>261</v>
      </c>
      <c r="F89" s="19"/>
      <c r="G89" s="20">
        <v>1.0</v>
      </c>
      <c r="H89" s="21"/>
      <c r="I89" s="21">
        <v>266.0</v>
      </c>
      <c r="J89" s="22">
        <v>604.0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274</v>
      </c>
      <c r="P89" t="s">
        <v>272</v>
      </c>
      <c r="Q89" t="s">
        <v>272</v>
      </c>
    </row>
    <row r="90" spans="1:18" customHeight="1" ht="58">
      <c r="A90" s="16"/>
      <c r="B90" s="18" t="s">
        <v>258</v>
      </c>
      <c r="C90" s="17" t="s">
        <v>259</v>
      </c>
      <c r="D90" s="17" t="s">
        <v>276</v>
      </c>
      <c r="E90" s="17" t="s">
        <v>261</v>
      </c>
      <c r="F90" s="19"/>
      <c r="G90" s="20">
        <v>1.0</v>
      </c>
      <c r="H90" s="21"/>
      <c r="I90" s="21">
        <v>266.0</v>
      </c>
      <c r="J90" s="22">
        <v>80.0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277</v>
      </c>
      <c r="P90" t="s">
        <v>275</v>
      </c>
      <c r="Q90" t="s">
        <v>275</v>
      </c>
    </row>
    <row r="91" spans="1:18" customHeight="1" ht="58">
      <c r="A91" s="16"/>
      <c r="B91" s="18" t="s">
        <v>258</v>
      </c>
      <c r="C91" s="17" t="s">
        <v>259</v>
      </c>
      <c r="D91" s="17" t="s">
        <v>279</v>
      </c>
      <c r="E91" s="17" t="s">
        <v>261</v>
      </c>
      <c r="F91" s="19"/>
      <c r="G91" s="20">
        <v>1.0</v>
      </c>
      <c r="H91" s="21"/>
      <c r="I91" s="21">
        <v>266.0</v>
      </c>
      <c r="J91" s="22">
        <v>265.0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280</v>
      </c>
      <c r="P91" t="s">
        <v>278</v>
      </c>
      <c r="Q91" t="s">
        <v>278</v>
      </c>
    </row>
    <row r="92" spans="1:18" customHeight="1" ht="58">
      <c r="A92" s="16"/>
      <c r="B92" s="18" t="s">
        <v>258</v>
      </c>
      <c r="C92" s="17" t="s">
        <v>259</v>
      </c>
      <c r="D92" s="17" t="s">
        <v>226</v>
      </c>
      <c r="E92" s="17" t="s">
        <v>261</v>
      </c>
      <c r="F92" s="19"/>
      <c r="G92" s="20">
        <v>1.0</v>
      </c>
      <c r="H92" s="21"/>
      <c r="I92" s="21">
        <v>266.0</v>
      </c>
      <c r="J92" s="22">
        <v>7.0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282</v>
      </c>
      <c r="P92" t="s">
        <v>281</v>
      </c>
      <c r="Q92" t="s">
        <v>281</v>
      </c>
    </row>
    <row r="93" spans="1:18" customHeight="1" ht="58">
      <c r="A93" s="16"/>
      <c r="B93" s="18" t="s">
        <v>284</v>
      </c>
      <c r="C93" s="17" t="s">
        <v>285</v>
      </c>
      <c r="D93" s="17" t="s">
        <v>286</v>
      </c>
      <c r="E93" s="17" t="s">
        <v>30</v>
      </c>
      <c r="F93" s="19"/>
      <c r="G93" s="20">
        <v>1.0</v>
      </c>
      <c r="H93" s="21"/>
      <c r="I93" s="21">
        <v>159.0</v>
      </c>
      <c r="J93" s="22">
        <v>18.0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287</v>
      </c>
      <c r="P93" t="s">
        <v>283</v>
      </c>
      <c r="Q93" t="s">
        <v>283</v>
      </c>
    </row>
    <row r="94" spans="1:18" customHeight="1" ht="58">
      <c r="A94" s="16"/>
      <c r="B94" s="18" t="s">
        <v>289</v>
      </c>
      <c r="C94" s="17" t="s">
        <v>290</v>
      </c>
      <c r="D94" s="17" t="s">
        <v>291</v>
      </c>
      <c r="E94" s="17" t="s">
        <v>292</v>
      </c>
      <c r="F94" s="19"/>
      <c r="G94" s="20">
        <v>1.0</v>
      </c>
      <c r="H94" s="21"/>
      <c r="I94" s="21">
        <v>226.0</v>
      </c>
      <c r="J94" s="22">
        <v>26.0</v>
      </c>
      <c r="K94" s="50"/>
      <c r="L94" s="21" t="str">
        <f>IF(K94&gt;0,K94*I94,"")</f>
      </c>
      <c r="M94" s="52"/>
      <c r="N94" t="str">
        <f>IF(K94&gt;0,COUNTIF($K$7:K94,"&gt;0"),"")</f>
      </c>
      <c r="P94" t="s">
        <v>288</v>
      </c>
      <c r="Q94" t="s">
        <v>288</v>
      </c>
    </row>
    <row r="95" spans="1:18" customHeight="1" ht="58">
      <c r="A95" s="16"/>
      <c r="B95" s="18" t="s">
        <v>294</v>
      </c>
      <c r="C95" s="17" t="s">
        <v>295</v>
      </c>
      <c r="D95" s="17" t="s">
        <v>270</v>
      </c>
      <c r="E95" s="17" t="s">
        <v>296</v>
      </c>
      <c r="F95" s="19"/>
      <c r="G95" s="20">
        <v>1.0</v>
      </c>
      <c r="H95" s="21"/>
      <c r="I95" s="21">
        <v>227.0</v>
      </c>
      <c r="J95" s="22">
        <v>272.0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297</v>
      </c>
      <c r="P95" t="s">
        <v>293</v>
      </c>
      <c r="Q95" t="s">
        <v>293</v>
      </c>
    </row>
    <row r="96" spans="1:18" customHeight="1" ht="58">
      <c r="A96" s="16"/>
      <c r="B96" s="18" t="s">
        <v>294</v>
      </c>
      <c r="C96" s="17" t="s">
        <v>295</v>
      </c>
      <c r="D96" s="17" t="s">
        <v>273</v>
      </c>
      <c r="E96" s="17" t="s">
        <v>296</v>
      </c>
      <c r="F96" s="19"/>
      <c r="G96" s="20">
        <v>1.0</v>
      </c>
      <c r="H96" s="21"/>
      <c r="I96" s="21">
        <v>227.0</v>
      </c>
      <c r="J96" s="22">
        <v>115.0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299</v>
      </c>
      <c r="P96" t="s">
        <v>298</v>
      </c>
      <c r="Q96" t="s">
        <v>298</v>
      </c>
    </row>
    <row r="97" spans="1:18" customHeight="1" ht="58">
      <c r="A97" s="16"/>
      <c r="B97" s="18" t="s">
        <v>301</v>
      </c>
      <c r="C97" s="17" t="s">
        <v>302</v>
      </c>
      <c r="D97" s="17" t="s">
        <v>249</v>
      </c>
      <c r="E97" s="17" t="s">
        <v>30</v>
      </c>
      <c r="F97" s="19"/>
      <c r="G97" s="20">
        <v>1.0</v>
      </c>
      <c r="H97" s="21"/>
      <c r="I97" s="21">
        <v>149.0</v>
      </c>
      <c r="J97" s="22">
        <v>24.0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303</v>
      </c>
      <c r="P97" t="s">
        <v>300</v>
      </c>
      <c r="Q97" t="s">
        <v>300</v>
      </c>
    </row>
    <row r="98" spans="1:18" customHeight="1" ht="58">
      <c r="A98" s="16"/>
      <c r="B98" s="18" t="s">
        <v>305</v>
      </c>
      <c r="C98" s="17" t="s">
        <v>306</v>
      </c>
      <c r="D98" s="17" t="s">
        <v>307</v>
      </c>
      <c r="E98" s="17" t="s">
        <v>30</v>
      </c>
      <c r="F98" s="19"/>
      <c r="G98" s="20">
        <v>1.0</v>
      </c>
      <c r="H98" s="21"/>
      <c r="I98" s="21">
        <v>143.0</v>
      </c>
      <c r="J98" s="22">
        <v>15.0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308</v>
      </c>
      <c r="P98" t="s">
        <v>304</v>
      </c>
      <c r="Q98" t="s">
        <v>304</v>
      </c>
    </row>
    <row r="99" spans="1:18" customHeight="1" ht="58">
      <c r="A99" s="16"/>
      <c r="B99" s="18" t="s">
        <v>305</v>
      </c>
      <c r="C99" s="17" t="s">
        <v>306</v>
      </c>
      <c r="D99" s="17" t="s">
        <v>310</v>
      </c>
      <c r="E99" s="17" t="s">
        <v>30</v>
      </c>
      <c r="F99" s="19"/>
      <c r="G99" s="20">
        <v>1.0</v>
      </c>
      <c r="H99" s="21"/>
      <c r="I99" s="21">
        <v>143.0</v>
      </c>
      <c r="J99" s="22">
        <v>162.0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311</v>
      </c>
      <c r="P99" t="s">
        <v>309</v>
      </c>
      <c r="Q99" t="s">
        <v>309</v>
      </c>
    </row>
    <row r="100" spans="1:18" customHeight="1" ht="58">
      <c r="A100" s="16"/>
      <c r="B100" s="18" t="s">
        <v>305</v>
      </c>
      <c r="C100" s="17" t="s">
        <v>306</v>
      </c>
      <c r="D100" s="17" t="s">
        <v>279</v>
      </c>
      <c r="E100" s="17" t="s">
        <v>30</v>
      </c>
      <c r="F100" s="19"/>
      <c r="G100" s="20">
        <v>1.0</v>
      </c>
      <c r="H100" s="21"/>
      <c r="I100" s="21">
        <v>143.0</v>
      </c>
      <c r="J100" s="22">
        <v>34.0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313</v>
      </c>
      <c r="P100" t="s">
        <v>312</v>
      </c>
      <c r="Q100" t="s">
        <v>312</v>
      </c>
    </row>
    <row r="101" spans="1:18" customHeight="1" ht="58">
      <c r="A101" s="16"/>
      <c r="B101" s="18" t="s">
        <v>305</v>
      </c>
      <c r="C101" s="17" t="s">
        <v>306</v>
      </c>
      <c r="D101" s="17" t="s">
        <v>315</v>
      </c>
      <c r="E101" s="17" t="s">
        <v>30</v>
      </c>
      <c r="F101" s="19"/>
      <c r="G101" s="20">
        <v>1.0</v>
      </c>
      <c r="H101" s="21"/>
      <c r="I101" s="21">
        <v>143.0</v>
      </c>
      <c r="J101" s="22">
        <v>188.0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316</v>
      </c>
      <c r="P101" t="s">
        <v>314</v>
      </c>
      <c r="Q101" t="s">
        <v>314</v>
      </c>
    </row>
    <row r="102" spans="1:18" customHeight="1" ht="58">
      <c r="A102" s="16"/>
      <c r="B102" s="18" t="s">
        <v>305</v>
      </c>
      <c r="C102" s="17" t="s">
        <v>306</v>
      </c>
      <c r="D102" s="17" t="s">
        <v>318</v>
      </c>
      <c r="E102" s="17" t="s">
        <v>30</v>
      </c>
      <c r="F102" s="19"/>
      <c r="G102" s="20">
        <v>1.0</v>
      </c>
      <c r="H102" s="21"/>
      <c r="I102" s="21">
        <v>143.0</v>
      </c>
      <c r="J102" s="22">
        <v>13.0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319</v>
      </c>
      <c r="P102" t="s">
        <v>317</v>
      </c>
      <c r="Q102" t="s">
        <v>317</v>
      </c>
    </row>
    <row r="103" spans="1:18" customHeight="1" ht="58">
      <c r="A103" s="16"/>
      <c r="B103" s="18" t="s">
        <v>305</v>
      </c>
      <c r="C103" s="17" t="s">
        <v>306</v>
      </c>
      <c r="D103" s="17" t="s">
        <v>321</v>
      </c>
      <c r="E103" s="17" t="s">
        <v>30</v>
      </c>
      <c r="F103" s="19"/>
      <c r="G103" s="20">
        <v>1.0</v>
      </c>
      <c r="H103" s="21"/>
      <c r="I103" s="21">
        <v>143.0</v>
      </c>
      <c r="J103" s="22">
        <v>234.0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322</v>
      </c>
      <c r="P103" t="s">
        <v>320</v>
      </c>
      <c r="Q103" t="s">
        <v>320</v>
      </c>
    </row>
    <row r="104" spans="1:18" customHeight="1" ht="58">
      <c r="A104" s="16"/>
      <c r="B104" s="18" t="s">
        <v>305</v>
      </c>
      <c r="C104" s="17" t="s">
        <v>306</v>
      </c>
      <c r="D104" s="17" t="s">
        <v>324</v>
      </c>
      <c r="E104" s="17" t="s">
        <v>30</v>
      </c>
      <c r="F104" s="19"/>
      <c r="G104" s="20">
        <v>1.0</v>
      </c>
      <c r="H104" s="21"/>
      <c r="I104" s="21">
        <v>143.0</v>
      </c>
      <c r="J104" s="22">
        <v>270.0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325</v>
      </c>
      <c r="P104" t="s">
        <v>323</v>
      </c>
      <c r="Q104" t="s">
        <v>323</v>
      </c>
    </row>
    <row r="105" spans="1:18" customHeight="1" ht="58">
      <c r="A105" s="16"/>
      <c r="B105" s="18" t="s">
        <v>327</v>
      </c>
      <c r="C105" s="17" t="s">
        <v>328</v>
      </c>
      <c r="D105" s="17" t="s">
        <v>329</v>
      </c>
      <c r="E105" s="17" t="s">
        <v>30</v>
      </c>
      <c r="F105" s="19"/>
      <c r="G105" s="20">
        <v>1.0</v>
      </c>
      <c r="H105" s="21"/>
      <c r="I105" s="21">
        <v>161.0</v>
      </c>
      <c r="J105" s="22">
        <v>37.0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330</v>
      </c>
      <c r="P105" t="s">
        <v>326</v>
      </c>
      <c r="Q105" t="s">
        <v>326</v>
      </c>
    </row>
    <row r="106" spans="1:18" customHeight="1" ht="58">
      <c r="A106" s="16"/>
      <c r="B106" s="18" t="s">
        <v>332</v>
      </c>
      <c r="C106" s="17" t="s">
        <v>333</v>
      </c>
      <c r="D106" s="17" t="s">
        <v>334</v>
      </c>
      <c r="E106" s="17" t="s">
        <v>30</v>
      </c>
      <c r="F106" s="19"/>
      <c r="G106" s="20">
        <v>1.0</v>
      </c>
      <c r="H106" s="21"/>
      <c r="I106" s="21">
        <v>236.0</v>
      </c>
      <c r="J106" s="22">
        <v>153.0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335</v>
      </c>
      <c r="P106" t="s">
        <v>331</v>
      </c>
      <c r="Q106" t="s">
        <v>331</v>
      </c>
    </row>
    <row r="107" spans="1:18" customHeight="1" ht="58">
      <c r="A107" s="16"/>
      <c r="B107" s="18" t="s">
        <v>332</v>
      </c>
      <c r="C107" s="17" t="s">
        <v>333</v>
      </c>
      <c r="D107" s="17" t="s">
        <v>226</v>
      </c>
      <c r="E107" s="17" t="s">
        <v>30</v>
      </c>
      <c r="F107" s="19"/>
      <c r="G107" s="20">
        <v>1.0</v>
      </c>
      <c r="H107" s="21"/>
      <c r="I107" s="21">
        <v>236.0</v>
      </c>
      <c r="J107" s="22">
        <v>67.0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337</v>
      </c>
      <c r="P107" t="s">
        <v>336</v>
      </c>
      <c r="Q107" t="s">
        <v>336</v>
      </c>
    </row>
    <row r="108" spans="1:18" customHeight="1" ht="58">
      <c r="A108" s="16"/>
      <c r="B108" s="18" t="s">
        <v>332</v>
      </c>
      <c r="C108" s="17" t="s">
        <v>333</v>
      </c>
      <c r="D108" s="17" t="s">
        <v>339</v>
      </c>
      <c r="E108" s="17" t="s">
        <v>30</v>
      </c>
      <c r="F108" s="19"/>
      <c r="G108" s="20">
        <v>1.0</v>
      </c>
      <c r="H108" s="21"/>
      <c r="I108" s="21">
        <v>236.0</v>
      </c>
      <c r="J108" s="22">
        <v>60.0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340</v>
      </c>
      <c r="P108" t="s">
        <v>338</v>
      </c>
      <c r="Q108" t="s">
        <v>338</v>
      </c>
    </row>
    <row r="109" spans="1:18" customHeight="1" ht="58">
      <c r="A109" s="16"/>
      <c r="B109" s="18" t="s">
        <v>332</v>
      </c>
      <c r="C109" s="17" t="s">
        <v>333</v>
      </c>
      <c r="D109" s="17" t="s">
        <v>342</v>
      </c>
      <c r="E109" s="17" t="s">
        <v>30</v>
      </c>
      <c r="F109" s="19"/>
      <c r="G109" s="20">
        <v>1.0</v>
      </c>
      <c r="H109" s="21"/>
      <c r="I109" s="21">
        <v>236.0</v>
      </c>
      <c r="J109" s="22">
        <v>75.0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343</v>
      </c>
      <c r="P109" t="s">
        <v>341</v>
      </c>
      <c r="Q109" t="s">
        <v>341</v>
      </c>
    </row>
    <row r="110" spans="1:18" customHeight="1" ht="58">
      <c r="A110" s="16"/>
      <c r="B110" s="18" t="s">
        <v>332</v>
      </c>
      <c r="C110" s="17" t="s">
        <v>333</v>
      </c>
      <c r="D110" s="17" t="s">
        <v>345</v>
      </c>
      <c r="E110" s="17" t="s">
        <v>30</v>
      </c>
      <c r="F110" s="19"/>
      <c r="G110" s="20">
        <v>1.0</v>
      </c>
      <c r="H110" s="21"/>
      <c r="I110" s="21">
        <v>236.0</v>
      </c>
      <c r="J110" s="22">
        <v>41.0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340</v>
      </c>
      <c r="P110" t="s">
        <v>344</v>
      </c>
      <c r="Q110" t="s">
        <v>344</v>
      </c>
    </row>
    <row r="111" spans="1:18" customHeight="1" ht="58">
      <c r="A111" s="16"/>
      <c r="B111" s="18" t="s">
        <v>332</v>
      </c>
      <c r="C111" s="17" t="s">
        <v>333</v>
      </c>
      <c r="D111" s="17" t="s">
        <v>347</v>
      </c>
      <c r="E111" s="17" t="s">
        <v>30</v>
      </c>
      <c r="F111" s="19"/>
      <c r="G111" s="20">
        <v>1.0</v>
      </c>
      <c r="H111" s="21"/>
      <c r="I111" s="21">
        <v>236.0</v>
      </c>
      <c r="J111" s="22">
        <v>48.0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348</v>
      </c>
      <c r="P111" t="s">
        <v>346</v>
      </c>
      <c r="Q111" t="s">
        <v>346</v>
      </c>
    </row>
    <row r="112" spans="1:18" customHeight="1" ht="58">
      <c r="A112" s="16"/>
      <c r="B112" s="18" t="s">
        <v>332</v>
      </c>
      <c r="C112" s="17" t="s">
        <v>333</v>
      </c>
      <c r="D112" s="17" t="s">
        <v>350</v>
      </c>
      <c r="E112" s="17" t="s">
        <v>30</v>
      </c>
      <c r="F112" s="19"/>
      <c r="G112" s="20">
        <v>1.0</v>
      </c>
      <c r="H112" s="21"/>
      <c r="I112" s="21">
        <v>236.0</v>
      </c>
      <c r="J112" s="22">
        <v>214.0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351</v>
      </c>
      <c r="P112" t="s">
        <v>349</v>
      </c>
      <c r="Q112" t="s">
        <v>349</v>
      </c>
    </row>
    <row r="113" spans="1:18" customHeight="1" ht="58">
      <c r="A113" s="16"/>
      <c r="B113" s="18" t="s">
        <v>332</v>
      </c>
      <c r="C113" s="17" t="s">
        <v>333</v>
      </c>
      <c r="D113" s="17" t="s">
        <v>353</v>
      </c>
      <c r="E113" s="17" t="s">
        <v>30</v>
      </c>
      <c r="F113" s="19"/>
      <c r="G113" s="20">
        <v>1.0</v>
      </c>
      <c r="H113" s="21"/>
      <c r="I113" s="21">
        <v>236.0</v>
      </c>
      <c r="J113" s="22">
        <v>40.0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354</v>
      </c>
      <c r="P113" t="s">
        <v>352</v>
      </c>
      <c r="Q113" t="s">
        <v>352</v>
      </c>
    </row>
    <row r="114" spans="1:18" customHeight="1" ht="58">
      <c r="A114" s="16"/>
      <c r="B114" s="18" t="s">
        <v>332</v>
      </c>
      <c r="C114" s="17" t="s">
        <v>333</v>
      </c>
      <c r="D114" s="17" t="s">
        <v>231</v>
      </c>
      <c r="E114" s="17" t="s">
        <v>30</v>
      </c>
      <c r="F114" s="19"/>
      <c r="G114" s="20">
        <v>1.0</v>
      </c>
      <c r="H114" s="21"/>
      <c r="I114" s="21">
        <v>236.0</v>
      </c>
      <c r="J114" s="22">
        <v>238.0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356</v>
      </c>
      <c r="P114" t="s">
        <v>355</v>
      </c>
      <c r="Q114" t="s">
        <v>355</v>
      </c>
    </row>
    <row r="115" spans="1:18" customHeight="1" ht="58">
      <c r="A115" s="16"/>
      <c r="B115" s="18" t="s">
        <v>332</v>
      </c>
      <c r="C115" s="17" t="s">
        <v>333</v>
      </c>
      <c r="D115" s="17" t="s">
        <v>358</v>
      </c>
      <c r="E115" s="17" t="s">
        <v>30</v>
      </c>
      <c r="F115" s="19"/>
      <c r="G115" s="20">
        <v>1.0</v>
      </c>
      <c r="H115" s="21"/>
      <c r="I115" s="21">
        <v>236.0</v>
      </c>
      <c r="J115" s="22">
        <v>22.0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340</v>
      </c>
      <c r="P115" t="s">
        <v>357</v>
      </c>
      <c r="Q115" t="s">
        <v>357</v>
      </c>
    </row>
    <row r="116" spans="1:18" customHeight="1" ht="58">
      <c r="A116" s="16"/>
      <c r="B116" s="18" t="s">
        <v>332</v>
      </c>
      <c r="C116" s="17" t="s">
        <v>333</v>
      </c>
      <c r="D116" s="17" t="s">
        <v>360</v>
      </c>
      <c r="E116" s="17" t="s">
        <v>30</v>
      </c>
      <c r="F116" s="19"/>
      <c r="G116" s="20">
        <v>1.0</v>
      </c>
      <c r="H116" s="21"/>
      <c r="I116" s="21">
        <v>236.0</v>
      </c>
      <c r="J116" s="22">
        <v>261.0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361</v>
      </c>
      <c r="P116" t="s">
        <v>359</v>
      </c>
      <c r="Q116" t="s">
        <v>359</v>
      </c>
    </row>
    <row r="117" spans="1:18" customHeight="1" ht="58">
      <c r="A117" s="16"/>
      <c r="B117" s="18" t="s">
        <v>332</v>
      </c>
      <c r="C117" s="17" t="s">
        <v>333</v>
      </c>
      <c r="D117" s="17" t="s">
        <v>363</v>
      </c>
      <c r="E117" s="17" t="s">
        <v>30</v>
      </c>
      <c r="F117" s="19"/>
      <c r="G117" s="20">
        <v>1.0</v>
      </c>
      <c r="H117" s="21"/>
      <c r="I117" s="21">
        <v>236.0</v>
      </c>
      <c r="J117" s="22">
        <v>16.0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364</v>
      </c>
      <c r="P117" t="s">
        <v>362</v>
      </c>
      <c r="Q117" t="s">
        <v>362</v>
      </c>
    </row>
    <row r="118" spans="1:18" customHeight="1" ht="58">
      <c r="A118" s="16"/>
      <c r="B118" s="18" t="s">
        <v>332</v>
      </c>
      <c r="C118" s="17" t="s">
        <v>333</v>
      </c>
      <c r="D118" s="17" t="s">
        <v>321</v>
      </c>
      <c r="E118" s="17" t="s">
        <v>30</v>
      </c>
      <c r="F118" s="19"/>
      <c r="G118" s="20">
        <v>1.0</v>
      </c>
      <c r="H118" s="21"/>
      <c r="I118" s="21">
        <v>236.0</v>
      </c>
      <c r="J118" s="22">
        <v>46.0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366</v>
      </c>
      <c r="P118" t="s">
        <v>365</v>
      </c>
      <c r="Q118" t="s">
        <v>365</v>
      </c>
    </row>
    <row r="119" spans="1:18" customHeight="1" ht="58">
      <c r="A119" s="16"/>
      <c r="B119" s="18" t="s">
        <v>332</v>
      </c>
      <c r="C119" s="17" t="s">
        <v>333</v>
      </c>
      <c r="D119" s="17" t="s">
        <v>238</v>
      </c>
      <c r="E119" s="17" t="s">
        <v>30</v>
      </c>
      <c r="F119" s="19"/>
      <c r="G119" s="20">
        <v>1.0</v>
      </c>
      <c r="H119" s="21"/>
      <c r="I119" s="21">
        <v>236.0</v>
      </c>
      <c r="J119" s="22">
        <v>264.0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368</v>
      </c>
      <c r="P119" t="s">
        <v>367</v>
      </c>
      <c r="Q119" t="s">
        <v>367</v>
      </c>
    </row>
    <row r="120" spans="1:18" customHeight="1" ht="58">
      <c r="A120" s="16"/>
      <c r="B120" s="18" t="s">
        <v>370</v>
      </c>
      <c r="C120" s="17" t="s">
        <v>333</v>
      </c>
      <c r="D120" s="17" t="s">
        <v>371</v>
      </c>
      <c r="E120" s="17" t="s">
        <v>372</v>
      </c>
      <c r="F120" s="19"/>
      <c r="G120" s="20">
        <v>1.0</v>
      </c>
      <c r="H120" s="21"/>
      <c r="I120" s="21">
        <v>603.0</v>
      </c>
      <c r="J120" s="22">
        <v>27.0</v>
      </c>
      <c r="K120" s="50"/>
      <c r="L120" s="21" t="str">
        <f>IF(K120&gt;0,K120*I120,"")</f>
      </c>
      <c r="M120" s="52"/>
      <c r="N120" t="str">
        <f>IF(K120&gt;0,COUNTIF($K$7:K120,"&gt;0"),"")</f>
      </c>
      <c r="P120" t="s">
        <v>369</v>
      </c>
      <c r="Q120" t="s">
        <v>369</v>
      </c>
    </row>
    <row r="121" spans="1:18" customHeight="1" ht="58">
      <c r="A121" s="16"/>
      <c r="B121" s="18" t="s">
        <v>370</v>
      </c>
      <c r="C121" s="17" t="s">
        <v>333</v>
      </c>
      <c r="D121" s="17" t="s">
        <v>374</v>
      </c>
      <c r="E121" s="17" t="s">
        <v>372</v>
      </c>
      <c r="F121" s="19"/>
      <c r="G121" s="20">
        <v>1.0</v>
      </c>
      <c r="H121" s="21"/>
      <c r="I121" s="21">
        <v>603.0</v>
      </c>
      <c r="J121" s="22">
        <v>17.0</v>
      </c>
      <c r="K121" s="50"/>
      <c r="L121" s="21" t="str">
        <f>IF(K121&gt;0,K121*I121,"")</f>
      </c>
      <c r="M121" s="52"/>
      <c r="N121" t="str">
        <f>IF(K121&gt;0,COUNTIF($K$7:K121,"&gt;0"),"")</f>
      </c>
      <c r="P121" t="s">
        <v>373</v>
      </c>
      <c r="Q121" t="s">
        <v>373</v>
      </c>
    </row>
    <row r="122" spans="1:18" customHeight="1" ht="58">
      <c r="A122" s="16"/>
      <c r="B122" s="18" t="s">
        <v>370</v>
      </c>
      <c r="C122" s="17" t="s">
        <v>333</v>
      </c>
      <c r="D122" s="17" t="s">
        <v>376</v>
      </c>
      <c r="E122" s="17" t="s">
        <v>372</v>
      </c>
      <c r="F122" s="19"/>
      <c r="G122" s="20">
        <v>1.0</v>
      </c>
      <c r="H122" s="21"/>
      <c r="I122" s="21">
        <v>467.0</v>
      </c>
      <c r="J122" s="22">
        <v>26.0</v>
      </c>
      <c r="K122" s="50"/>
      <c r="L122" s="21" t="str">
        <f>IF(K122&gt;0,K122*I122,"")</f>
      </c>
      <c r="M122" s="52"/>
      <c r="N122" t="str">
        <f>IF(K122&gt;0,COUNTIF($K$7:K122,"&gt;0"),"")</f>
      </c>
      <c r="P122" t="s">
        <v>375</v>
      </c>
      <c r="Q122" t="s">
        <v>375</v>
      </c>
    </row>
    <row r="123" spans="1:18" customHeight="1" ht="58">
      <c r="A123" s="16"/>
      <c r="B123" s="18" t="s">
        <v>370</v>
      </c>
      <c r="C123" s="17" t="s">
        <v>333</v>
      </c>
      <c r="D123" s="17" t="s">
        <v>378</v>
      </c>
      <c r="E123" s="17" t="s">
        <v>372</v>
      </c>
      <c r="F123" s="19"/>
      <c r="G123" s="20">
        <v>1.0</v>
      </c>
      <c r="H123" s="21"/>
      <c r="I123" s="21">
        <v>467.0</v>
      </c>
      <c r="J123" s="22">
        <v>66.0</v>
      </c>
      <c r="K123" s="50"/>
      <c r="L123" s="21" t="str">
        <f>IF(K123&gt;0,K123*I123,"")</f>
      </c>
      <c r="M123" s="52"/>
      <c r="N123" t="str">
        <f>IF(K123&gt;0,COUNTIF($K$7:K123,"&gt;0"),"")</f>
      </c>
      <c r="P123" t="s">
        <v>377</v>
      </c>
      <c r="Q123" t="s">
        <v>377</v>
      </c>
    </row>
    <row r="124" spans="1:18" customHeight="1" ht="58">
      <c r="A124" s="16"/>
      <c r="B124" s="18" t="s">
        <v>370</v>
      </c>
      <c r="C124" s="17" t="s">
        <v>333</v>
      </c>
      <c r="D124" s="17" t="s">
        <v>380</v>
      </c>
      <c r="E124" s="17" t="s">
        <v>372</v>
      </c>
      <c r="F124" s="19"/>
      <c r="G124" s="20">
        <v>1.0</v>
      </c>
      <c r="H124" s="21"/>
      <c r="I124" s="21">
        <v>603.0</v>
      </c>
      <c r="J124" s="22">
        <v>6.0</v>
      </c>
      <c r="K124" s="50"/>
      <c r="L124" s="21" t="str">
        <f>IF(K124&gt;0,K124*I124,"")</f>
      </c>
      <c r="M124" s="52"/>
      <c r="N124" t="str">
        <f>IF(K124&gt;0,COUNTIF($K$7:K124,"&gt;0"),"")</f>
      </c>
      <c r="P124" t="s">
        <v>379</v>
      </c>
      <c r="Q124" t="s">
        <v>379</v>
      </c>
    </row>
    <row r="125" spans="1:18" customHeight="1" ht="58">
      <c r="A125" s="16"/>
      <c r="B125" s="18" t="s">
        <v>370</v>
      </c>
      <c r="C125" s="17" t="s">
        <v>333</v>
      </c>
      <c r="D125" s="17" t="s">
        <v>382</v>
      </c>
      <c r="E125" s="17" t="s">
        <v>372</v>
      </c>
      <c r="F125" s="19"/>
      <c r="G125" s="20">
        <v>1.0</v>
      </c>
      <c r="H125" s="21"/>
      <c r="I125" s="21">
        <v>603.0</v>
      </c>
      <c r="J125" s="22">
        <v>3.0</v>
      </c>
      <c r="K125" s="50"/>
      <c r="L125" s="21" t="str">
        <f>IF(K125&gt;0,K125*I125,"")</f>
      </c>
      <c r="M125" s="52"/>
      <c r="N125" t="str">
        <f>IF(K125&gt;0,COUNTIF($K$7:K125,"&gt;0"),"")</f>
      </c>
      <c r="P125" t="s">
        <v>381</v>
      </c>
      <c r="Q125" t="s">
        <v>381</v>
      </c>
    </row>
    <row r="126" spans="1:18" customHeight="1" ht="58">
      <c r="A126" s="16"/>
      <c r="B126" s="18" t="s">
        <v>384</v>
      </c>
      <c r="C126" s="17" t="s">
        <v>385</v>
      </c>
      <c r="D126" s="17" t="s">
        <v>347</v>
      </c>
      <c r="E126" s="17" t="s">
        <v>386</v>
      </c>
      <c r="F126" s="19"/>
      <c r="G126" s="20">
        <v>1.0</v>
      </c>
      <c r="H126" s="21"/>
      <c r="I126" s="21">
        <v>134.0</v>
      </c>
      <c r="J126" s="22">
        <v>27.0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387</v>
      </c>
      <c r="P126" t="s">
        <v>383</v>
      </c>
      <c r="Q126" t="s">
        <v>383</v>
      </c>
    </row>
    <row r="127" spans="1:18" customHeight="1" ht="58">
      <c r="A127" s="16"/>
      <c r="B127" s="18" t="s">
        <v>389</v>
      </c>
      <c r="C127" s="17" t="s">
        <v>390</v>
      </c>
      <c r="D127" s="17" t="s">
        <v>391</v>
      </c>
      <c r="E127" s="17" t="s">
        <v>30</v>
      </c>
      <c r="F127" s="19"/>
      <c r="G127" s="20">
        <v>1.0</v>
      </c>
      <c r="H127" s="21"/>
      <c r="I127" s="21">
        <v>208.0</v>
      </c>
      <c r="J127" s="22">
        <v>98.0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392</v>
      </c>
      <c r="P127" t="s">
        <v>388</v>
      </c>
      <c r="Q127" t="s">
        <v>388</v>
      </c>
    </row>
    <row r="128" spans="1:18" customHeight="1" ht="58">
      <c r="A128" s="16"/>
      <c r="B128" s="18" t="s">
        <v>389</v>
      </c>
      <c r="C128" s="17" t="s">
        <v>390</v>
      </c>
      <c r="D128" s="17" t="s">
        <v>394</v>
      </c>
      <c r="E128" s="17" t="s">
        <v>30</v>
      </c>
      <c r="F128" s="19"/>
      <c r="G128" s="20">
        <v>1.0</v>
      </c>
      <c r="H128" s="21"/>
      <c r="I128" s="21">
        <v>208.0</v>
      </c>
      <c r="J128" s="22">
        <v>14.0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395</v>
      </c>
      <c r="P128" t="s">
        <v>393</v>
      </c>
      <c r="Q128" t="s">
        <v>393</v>
      </c>
    </row>
    <row r="129" spans="1:18" customHeight="1" ht="58">
      <c r="A129" s="16"/>
      <c r="B129" s="18" t="s">
        <v>389</v>
      </c>
      <c r="C129" s="17" t="s">
        <v>390</v>
      </c>
      <c r="D129" s="17" t="s">
        <v>397</v>
      </c>
      <c r="E129" s="17" t="s">
        <v>30</v>
      </c>
      <c r="F129" s="19"/>
      <c r="G129" s="20">
        <v>1.0</v>
      </c>
      <c r="H129" s="21"/>
      <c r="I129" s="21">
        <v>208.0</v>
      </c>
      <c r="J129" s="22">
        <v>218.0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398</v>
      </c>
      <c r="P129" t="s">
        <v>396</v>
      </c>
      <c r="Q129" t="s">
        <v>396</v>
      </c>
    </row>
    <row r="130" spans="1:18" customHeight="1" ht="58">
      <c r="A130" s="16"/>
      <c r="B130" s="18" t="s">
        <v>400</v>
      </c>
      <c r="C130" s="17" t="s">
        <v>401</v>
      </c>
      <c r="D130" s="17" t="s">
        <v>402</v>
      </c>
      <c r="E130" s="17" t="s">
        <v>403</v>
      </c>
      <c r="F130" s="19" t="s">
        <v>404</v>
      </c>
      <c r="G130" s="20">
        <v>10.0</v>
      </c>
      <c r="H130" s="21"/>
      <c r="I130" s="21">
        <v>323.0</v>
      </c>
      <c r="J130" s="22">
        <v>1111.0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405</v>
      </c>
      <c r="P130" t="s">
        <v>399</v>
      </c>
      <c r="Q130" t="s">
        <v>399</v>
      </c>
    </row>
    <row r="131" spans="1:18" customHeight="1" ht="58">
      <c r="A131" s="16"/>
      <c r="B131" s="18" t="s">
        <v>400</v>
      </c>
      <c r="C131" s="17" t="s">
        <v>401</v>
      </c>
      <c r="D131" s="17" t="s">
        <v>407</v>
      </c>
      <c r="E131" s="17" t="s">
        <v>403</v>
      </c>
      <c r="F131" s="19" t="s">
        <v>404</v>
      </c>
      <c r="G131" s="20">
        <v>10.0</v>
      </c>
      <c r="H131" s="21"/>
      <c r="I131" s="21">
        <v>323.0</v>
      </c>
      <c r="J131" s="22">
        <v>13208.0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408</v>
      </c>
      <c r="P131" t="s">
        <v>406</v>
      </c>
      <c r="Q131" t="s">
        <v>406</v>
      </c>
    </row>
    <row r="132" spans="1:18" customHeight="1" ht="58">
      <c r="A132" s="16"/>
      <c r="B132" s="18" t="s">
        <v>400</v>
      </c>
      <c r="C132" s="17" t="s">
        <v>401</v>
      </c>
      <c r="D132" s="17" t="s">
        <v>410</v>
      </c>
      <c r="E132" s="17" t="s">
        <v>403</v>
      </c>
      <c r="F132" s="19" t="s">
        <v>404</v>
      </c>
      <c r="G132" s="20">
        <v>10.0</v>
      </c>
      <c r="H132" s="21"/>
      <c r="I132" s="21">
        <v>305.0</v>
      </c>
      <c r="J132" s="22">
        <v>2357.0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411</v>
      </c>
      <c r="P132" t="s">
        <v>409</v>
      </c>
      <c r="Q132" t="s">
        <v>409</v>
      </c>
    </row>
    <row r="133" spans="1:18" customHeight="1" ht="58">
      <c r="A133" s="16"/>
      <c r="B133" s="18" t="s">
        <v>413</v>
      </c>
      <c r="C133" s="17" t="s">
        <v>401</v>
      </c>
      <c r="D133" s="17" t="s">
        <v>407</v>
      </c>
      <c r="E133" s="17" t="s">
        <v>414</v>
      </c>
      <c r="F133" s="19" t="s">
        <v>404</v>
      </c>
      <c r="G133" s="20">
        <v>10.0</v>
      </c>
      <c r="H133" s="21"/>
      <c r="I133" s="21">
        <v>74.0</v>
      </c>
      <c r="J133" s="22">
        <v>11450.0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415</v>
      </c>
      <c r="P133" t="s">
        <v>412</v>
      </c>
      <c r="Q133" t="s">
        <v>412</v>
      </c>
    </row>
    <row r="134" spans="1:18" customHeight="1" ht="58">
      <c r="A134" s="16"/>
      <c r="B134" s="18" t="s">
        <v>413</v>
      </c>
      <c r="C134" s="17" t="s">
        <v>401</v>
      </c>
      <c r="D134" s="17" t="s">
        <v>402</v>
      </c>
      <c r="E134" s="17" t="s">
        <v>414</v>
      </c>
      <c r="F134" s="19" t="s">
        <v>404</v>
      </c>
      <c r="G134" s="20">
        <v>10.0</v>
      </c>
      <c r="H134" s="21"/>
      <c r="I134" s="21">
        <v>74.0</v>
      </c>
      <c r="J134" s="22">
        <v>683.0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415</v>
      </c>
      <c r="P134" t="s">
        <v>416</v>
      </c>
      <c r="Q134" t="s">
        <v>416</v>
      </c>
    </row>
    <row r="135" spans="1:18" customHeight="1" ht="58">
      <c r="A135" s="16"/>
      <c r="B135" s="18" t="s">
        <v>418</v>
      </c>
      <c r="C135" s="17" t="s">
        <v>401</v>
      </c>
      <c r="D135" s="17" t="s">
        <v>407</v>
      </c>
      <c r="E135" s="17" t="s">
        <v>419</v>
      </c>
      <c r="F135" s="19" t="s">
        <v>404</v>
      </c>
      <c r="G135" s="20">
        <v>10.0</v>
      </c>
      <c r="H135" s="21"/>
      <c r="I135" s="21">
        <v>136.0</v>
      </c>
      <c r="J135" s="22">
        <v>29.0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420</v>
      </c>
      <c r="P135" t="s">
        <v>417</v>
      </c>
      <c r="Q135" t="s">
        <v>417</v>
      </c>
    </row>
    <row r="136" spans="1:18" customHeight="1" ht="58">
      <c r="A136" s="16"/>
      <c r="B136" s="18" t="s">
        <v>418</v>
      </c>
      <c r="C136" s="17" t="s">
        <v>401</v>
      </c>
      <c r="D136" s="17" t="s">
        <v>402</v>
      </c>
      <c r="E136" s="17" t="s">
        <v>419</v>
      </c>
      <c r="F136" s="19" t="s">
        <v>404</v>
      </c>
      <c r="G136" s="20">
        <v>10.0</v>
      </c>
      <c r="H136" s="21"/>
      <c r="I136" s="21">
        <v>136.0</v>
      </c>
      <c r="J136" s="22">
        <v>108.0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422</v>
      </c>
      <c r="P136" t="s">
        <v>421</v>
      </c>
      <c r="Q136" t="s">
        <v>421</v>
      </c>
    </row>
    <row r="137" spans="1:18" customHeight="1" ht="58">
      <c r="A137" s="16"/>
      <c r="B137" s="18" t="s">
        <v>418</v>
      </c>
      <c r="C137" s="17" t="s">
        <v>401</v>
      </c>
      <c r="D137" s="17" t="s">
        <v>424</v>
      </c>
      <c r="E137" s="17" t="s">
        <v>419</v>
      </c>
      <c r="F137" s="19" t="s">
        <v>404</v>
      </c>
      <c r="G137" s="20">
        <v>10.0</v>
      </c>
      <c r="H137" s="21"/>
      <c r="I137" s="21">
        <v>130.0</v>
      </c>
      <c r="J137" s="22">
        <v>6660.0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425</v>
      </c>
      <c r="P137" t="s">
        <v>423</v>
      </c>
      <c r="Q137" t="s">
        <v>423</v>
      </c>
    </row>
    <row r="138" spans="1:18" customHeight="1" ht="58">
      <c r="A138" s="16"/>
      <c r="B138" s="18" t="s">
        <v>418</v>
      </c>
      <c r="C138" s="17" t="s">
        <v>401</v>
      </c>
      <c r="D138" s="17" t="s">
        <v>410</v>
      </c>
      <c r="E138" s="17" t="s">
        <v>419</v>
      </c>
      <c r="F138" s="19" t="s">
        <v>404</v>
      </c>
      <c r="G138" s="20">
        <v>10.0</v>
      </c>
      <c r="H138" s="21"/>
      <c r="I138" s="21">
        <v>130.0</v>
      </c>
      <c r="J138" s="22">
        <v>9346.0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427</v>
      </c>
      <c r="P138" t="s">
        <v>426</v>
      </c>
      <c r="Q138" t="s">
        <v>426</v>
      </c>
    </row>
    <row r="139" spans="1:18" customHeight="1" ht="58">
      <c r="A139" s="16"/>
      <c r="B139" s="18" t="s">
        <v>429</v>
      </c>
      <c r="C139" s="17" t="s">
        <v>401</v>
      </c>
      <c r="D139" s="17" t="s">
        <v>407</v>
      </c>
      <c r="E139" s="17" t="s">
        <v>430</v>
      </c>
      <c r="F139" s="19" t="s">
        <v>404</v>
      </c>
      <c r="G139" s="20">
        <v>10.0</v>
      </c>
      <c r="H139" s="21"/>
      <c r="I139" s="21">
        <v>259.0</v>
      </c>
      <c r="J139" s="22">
        <v>2057.0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431</v>
      </c>
      <c r="P139" t="s">
        <v>428</v>
      </c>
      <c r="Q139" t="s">
        <v>428</v>
      </c>
    </row>
    <row r="140" spans="1:18" customHeight="1" ht="58">
      <c r="A140" s="16"/>
      <c r="B140" s="18" t="s">
        <v>429</v>
      </c>
      <c r="C140" s="17" t="s">
        <v>401</v>
      </c>
      <c r="D140" s="17" t="s">
        <v>402</v>
      </c>
      <c r="E140" s="17" t="s">
        <v>430</v>
      </c>
      <c r="F140" s="19" t="s">
        <v>404</v>
      </c>
      <c r="G140" s="20">
        <v>10.0</v>
      </c>
      <c r="H140" s="21"/>
      <c r="I140" s="21">
        <v>259.0</v>
      </c>
      <c r="J140" s="22">
        <v>2.0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433</v>
      </c>
      <c r="P140" t="s">
        <v>432</v>
      </c>
      <c r="Q140" t="s">
        <v>432</v>
      </c>
    </row>
    <row r="141" spans="1:18" customHeight="1" ht="58">
      <c r="A141" s="16"/>
      <c r="B141" s="18" t="s">
        <v>429</v>
      </c>
      <c r="C141" s="17" t="s">
        <v>401</v>
      </c>
      <c r="D141" s="17" t="s">
        <v>410</v>
      </c>
      <c r="E141" s="17" t="s">
        <v>430</v>
      </c>
      <c r="F141" s="19" t="s">
        <v>404</v>
      </c>
      <c r="G141" s="20">
        <v>10.0</v>
      </c>
      <c r="H141" s="21"/>
      <c r="I141" s="21">
        <v>246.0</v>
      </c>
      <c r="J141" s="22">
        <v>1058.0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435</v>
      </c>
      <c r="P141" t="s">
        <v>434</v>
      </c>
      <c r="Q141" t="s">
        <v>434</v>
      </c>
    </row>
    <row r="142" spans="1:18" customHeight="1" ht="58">
      <c r="A142" s="16"/>
      <c r="B142" s="18" t="s">
        <v>437</v>
      </c>
      <c r="C142" s="17" t="s">
        <v>438</v>
      </c>
      <c r="D142" s="17" t="s">
        <v>439</v>
      </c>
      <c r="E142" s="17" t="s">
        <v>440</v>
      </c>
      <c r="F142" s="19"/>
      <c r="G142" s="20">
        <v>1.0</v>
      </c>
      <c r="H142" s="21"/>
      <c r="I142" s="21">
        <v>171.0</v>
      </c>
      <c r="J142" s="22">
        <v>1.0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441</v>
      </c>
      <c r="P142" t="s">
        <v>436</v>
      </c>
      <c r="Q142" t="s">
        <v>436</v>
      </c>
    </row>
    <row r="144" spans="1:18">
      <c r="I144" s="30" t="s">
        <v>442</v>
      </c>
      <c r="J144" s="33"/>
      <c r="K144" s="36" t="str">
        <f>COUNTIF(K7:K142,"&gt;0")</f>
      </c>
    </row>
    <row r="145" spans="1:18">
      <c r="I145" s="31" t="s">
        <v>443</v>
      </c>
      <c r="J145" s="34"/>
      <c r="K145" s="37" t="str">
        <f>SUM(K7:K142)</f>
      </c>
    </row>
    <row r="146" spans="1:18">
      <c r="I146" s="32" t="s">
        <v>444</v>
      </c>
      <c r="J146" s="35"/>
      <c r="K146" s="38" t="str">
        <f>SUM(L7:L142)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44:J144"/>
    <mergeCell ref="I145:J145"/>
    <mergeCell ref="I146:J146"/>
    <mergeCell ref="G5:I5"/>
  </mergeCells>
  <conditionalFormatting sqref="A7:M142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42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2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42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30:K14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43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449</v>
      </c>
    </row>
    <row r="2" spans="1:12" customHeight="1" ht="26">
      <c r="A2" s="54" t="s">
        <v>450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451</v>
      </c>
      <c r="B6" s="56"/>
      <c r="C6" s="57" t="str">
        <f>'Прайс и заказ'!K144</f>
      </c>
      <c r="D6" s="58" t="s">
        <v>443</v>
      </c>
      <c r="E6" s="56"/>
      <c r="F6" s="57" t="str">
        <f>'Прайс и заказ'!K145</f>
      </c>
      <c r="G6" s="58" t="s">
        <v>444</v>
      </c>
      <c r="H6" s="56"/>
      <c r="I6" s="59" t="str">
        <f>'Прайс и заказ'!K146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452</v>
      </c>
      <c r="G8" s="60" t="s">
        <v>23</v>
      </c>
      <c r="H8" s="60" t="s">
        <v>24</v>
      </c>
      <c r="I8" s="60" t="s">
        <v>5</v>
      </c>
      <c r="J8" s="40" t="s">
        <v>445</v>
      </c>
      <c r="L8" s="40" t="s">
        <v>447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заказ'!$N$7:$N$142,0)+6,0)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заказ'!$N$7:$N$142,0)+6,0)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заказ'!$N$7:$N$142,0)+6,0)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заказ'!$N$7:$N$142,0)+6,0)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заказ'!$N$7:$N$142,0)+6,0)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заказ'!$N$7:$N$142,0)+6,0)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заказ'!$N$7:$N$142,0)+6,0)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заказ'!$N$7:$N$142,0)+6,0)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заказ'!$N$7:$N$142,0)+6,0)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заказ'!$N$7:$N$142,0)+6,0)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заказ'!$N$7:$N$142,0)+6,0)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заказ'!$N$7:$N$142,0)+6,0)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заказ'!$N$7:$N$142,0)+6,0)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заказ'!$N$7:$N$142,0)+6,0)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заказ'!$N$7:$N$142,0)+6,0)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заказ'!$N$7:$N$142,0)+6,0)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заказ'!$N$7:$N$142,0)+6,0)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заказ'!$N$7:$N$142,0)+6,0)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заказ'!$N$7:$N$142,0)+6,0)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заказ'!$N$7:$N$142,0)+6,0)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заказ'!$N$7:$N$142,0)+6,0)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заказ'!$N$7:$N$142,0)+6,0)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заказ'!$N$7:$N$142,0)+6,0)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заказ'!$N$7:$N$142,0)+6,0)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заказ'!$N$7:$N$142,0)+6,0)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заказ'!$N$7:$N$142,0)+6,0)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заказ'!$N$7:$N$142,0)+6,0)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заказ'!$N$7:$N$142,0)+6,0)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заказ'!$N$7:$N$142,0)+6,0)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заказ'!$N$7:$N$142,0)+6,0)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заказ'!$N$7:$N$142,0)+6,0)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заказ'!$N$7:$N$142,0)+6,0)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заказ'!$N$7:$N$142,0)+6,0)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заказ'!$N$7:$N$142,0)+6,0)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заказ'!$N$7:$N$142,0)+6,0)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заказ'!$N$7:$N$142,0)+6,0)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заказ'!$N$7:$N$142,0)+6,0)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заказ'!$N$7:$N$142,0)+6,0)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заказ'!$N$7:$N$142,0)+6,0)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заказ'!$N$7:$N$142,0)+6,0)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заказ'!$N$7:$N$142,0)+6,0)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заказ'!$N$7:$N$142,0)+6,0)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заказ'!$N$7:$N$142,0)+6,0)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заказ'!$N$7:$N$142,0)+6,0)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заказ'!$N$7:$N$142,0)+6,0)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заказ'!$N$7:$N$142,0)+6,0)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заказ'!$N$7:$N$142,0)+6,0)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заказ'!$N$7:$N$142,0)+6,0)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заказ'!$N$7:$N$142,0)+6,0)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заказ'!$N$7:$N$142,0)+6,0)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заказ'!$N$7:$N$142,0)+6,0)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заказ'!$N$7:$N$142,0)+6,0)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заказ'!$N$7:$N$142,0)+6,0)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заказ'!$N$7:$N$142,0)+6,0)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заказ'!$N$7:$N$142,0)+6,0)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заказ'!$N$7:$N$142,0)+6,0)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заказ'!$N$7:$N$142,0)+6,0)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заказ'!$N$7:$N$142,0)+6,0)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заказ'!$N$7:$N$142,0)+6,0)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заказ'!$N$7:$N$142,0)+6,0)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заказ'!$N$7:$N$142,0)+6,0)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заказ'!$N$7:$N$142,0)+6,0)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заказ'!$N$7:$N$142,0)+6,0)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заказ'!$N$7:$N$142,0)+6,0)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заказ'!$N$7:$N$142,0)+6,0)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заказ'!$N$7:$N$142,0)+6,0)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заказ'!$N$7:$N$142,0)+6,0)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заказ'!$N$7:$N$142,0)+6,0)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заказ'!$N$7:$N$142,0)+6,0)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заказ'!$N$7:$N$142,0)+6,0)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заказ'!$N$7:$N$142,0)+6,0)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заказ'!$N$7:$N$142,0)+6,0)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заказ'!$N$7:$N$142,0)+6,0)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заказ'!$N$7:$N$142,0)+6,0)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заказ'!$N$7:$N$142,0)+6,0)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заказ'!$N$7:$N$142,0)+6,0)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заказ'!$N$7:$N$142,0)+6,0)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заказ'!$N$7:$N$142,0)+6,0)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заказ'!$N$7:$N$142,0)+6,0)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заказ'!$N$7:$N$142,0)+6,0)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заказ'!$N$7:$N$142,0)+6,0)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заказ'!$N$7:$N$142,0)+6,0)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заказ'!$N$7:$N$142,0)+6,0)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заказ'!$N$7:$N$142,0)+6,0)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заказ'!$N$7:$N$142,0)+6,0)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заказ'!$N$7:$N$142,0)+6,0)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заказ'!$N$7:$N$142,0)+6,0)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заказ'!$N$7:$N$142,0)+6,0)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заказ'!$N$7:$N$142,0)+6,0)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заказ'!$N$7:$N$142,0)+6,0)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заказ'!$N$7:$N$142,0)+6,0)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заказ'!$N$7:$N$142,0)+6,0)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заказ'!$N$7:$N$142,0)+6,0)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заказ'!$N$7:$N$142,0)+6,0)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заказ'!$N$7:$N$142,0)+6,0)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заказ'!$N$7:$N$142,0)+6,0)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заказ'!$N$7:$N$142,0)+6,0)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заказ'!$N$7:$N$142,0)+6,0)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заказ'!$N$7:$N$142,0)+6,0)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заказ'!$N$7:$N$142,0)+6,0)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заказ'!$N$7:$N$142,0)+6,0)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заказ'!$N$7:$N$142,0)+6,0)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заказ'!$N$7:$N$142,0)+6,0)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заказ'!$N$7:$N$142,0)+6,0)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заказ'!$N$7:$N$142,0)+6,0)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заказ'!$N$7:$N$142,0)+6,0)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заказ'!$N$7:$N$142,0)+6,0)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заказ'!$N$7:$N$142,0)+6,0)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заказ'!$N$7:$N$142,0)+6,0)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заказ'!$N$7:$N$142,0)+6,0)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заказ'!$N$7:$N$142,0)+6,0)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заказ'!$N$7:$N$142,0)+6,0)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заказ'!$N$7:$N$142,0)+6,0)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заказ'!$N$7:$N$142,0)+6,0)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заказ'!$N$7:$N$142,0)+6,0)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заказ'!$N$7:$N$142,0)+6,0)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заказ'!$N$7:$N$142,0)+6,0)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заказ'!$N$7:$N$142,0)+6,0)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заказ'!$N$7:$N$142,0)+6,0)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заказ'!$N$7:$N$142,0)+6,0)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заказ'!$N$7:$N$142,0)+6,0)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заказ'!$N$7:$N$142,0)+6,0)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заказ'!$N$7:$N$142,0)+6,0)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заказ'!$N$7:$N$142,0)+6,0)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заказ'!$N$7:$N$142,0)+6,0)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заказ'!$N$7:$N$142,0)+6,0)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заказ'!$N$7:$N$142,0)+6,0)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заказ'!$N$7:$N$142,0)+6,0)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заказ'!$N$7:$N$142,0)+6,0)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заказ'!$N$7:$N$142,0)+6,0)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заказ'!$N$7:$N$142,0)+6,0)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заказ'!$N$7:$N$142,0)+6,0)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заказ'!$N$7:$N$142,0)+6,0)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заказ'!$N$7:$N$142,0)+6,0)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заказ'!$N$7:$N$142,0)+6,0)</f>
      </c>
      <c r="L143" t="str">
        <f>IF($J143=0,"",IF(INDEX('Прайс и заказ'!Q:Q,$J143)="","",INDEX('Прайс и заказ'!Q:Q,$J143)))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43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453</v>
      </c>
    </row>
    <row r="2" spans="1:6">
      <c r="A2" t="s">
        <v>454</v>
      </c>
    </row>
    <row r="3" spans="1:6">
      <c r="A3" t="s">
        <v>455</v>
      </c>
    </row>
    <row r="4" spans="1:6">
      <c r="A4" t="s">
        <v>456</v>
      </c>
    </row>
    <row r="5" spans="1:6">
      <c r="A5" t="s">
        <v>457</v>
      </c>
      <c r="B5" t="s">
        <v>458</v>
      </c>
      <c r="C5" t="s">
        <v>459</v>
      </c>
      <c r="D5" t="s">
        <v>460</v>
      </c>
    </row>
    <row r="6" spans="1:6">
      <c r="A6" t="s">
        <v>461</v>
      </c>
      <c r="B6" t="s">
        <v>462</v>
      </c>
      <c r="C6" t="s">
        <v>463</v>
      </c>
      <c r="D6" t="s">
        <v>464</v>
      </c>
      <c r="E6" t="s">
        <v>465</v>
      </c>
      <c r="F6" t="s">
        <v>466</v>
      </c>
    </row>
    <row r="7" spans="1:6">
      <c r="A7" t="s">
        <v>467</v>
      </c>
      <c r="B7">
        <v>6</v>
      </c>
      <c r="C7" t="s">
        <v>468</v>
      </c>
      <c r="D7" t="s">
        <v>469</v>
      </c>
      <c r="E7" t="s">
        <v>470</v>
      </c>
      <c r="F7" t="s">
        <v>471</v>
      </c>
    </row>
    <row r="8" spans="1:6">
      <c r="A8" t="s">
        <v>472</v>
      </c>
      <c r="B8">
        <v>8</v>
      </c>
      <c r="C8" t="s">
        <v>473</v>
      </c>
      <c r="D8" t="s">
        <v>474</v>
      </c>
      <c r="E8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2026-10-01T19:59:53+04:00</dcterms:created>
  <dcterms:modified xsi:type="dcterms:W3CDTF">2026-10-01T19:59:53+04:00</dcterms:modified>
  <dc:title>Прайс-лист LavrPack — Плёнка — Рулоны · Глянцевая</dc:title>
  <dc:description>Сформировано на www.lavrpack.ru 01.10.2026 19:59</dc:description>
  <dc:subject/>
  <cp:keywords/>
  <cp:category/>
</cp:coreProperties>
</file>