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<sst xmlns="http://schemas.openxmlformats.org/spreadsheetml/2006/main" uniqueCount="343">
  <si>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 xml:space="preserve">   ·   Прайс-лист «Распродажа — Декор и аксессуары»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</si>
  <si>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</si>
  <si>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</si>
  <si>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</si>
  <si>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</si>
  <si>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</si>
  <si>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</si>
  <si>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19:39</t>
  </si>
  <si>
    <t>Категория</t>
  </si>
  <si>
    <t>Распродажа — Декор и аксессуары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</si>
  <si>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</si>
  <si>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</si>
  <si>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</si>
  <si>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</si>
  <si>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</si>
  <si>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</si>
  <si>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</si>
  <si>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</si>
  <si>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</si>
  <si>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</si>
  <si>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</si>
  <si>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</si>
  <si>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</si>
  <si>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</si>
  <si>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</si>
  <si>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Декор и аксессуары — 66 поз.</t>
  </si>
  <si>
    <t>6cfa28ca-7f2e-11ec-b73f-0018e40a3af2</t>
  </si>
  <si>
    <t>13907</t>
  </si>
  <si>
    <t>Бусинки</t>
  </si>
  <si>
    <t>ассорти) Россия</t>
  </si>
  <si>
    <t>Жемчужинка 8мм (144шт</t>
  </si>
  <si>
    <t>https://www.lavrpack.ru/local/templates/phoenix_v1/images_cache/thumbs/e2c1f9f3786c9f2823a809e2c034259d.webp?v=1790831953</t>
  </si>
  <si>
    <t>6e2151c5-7f2a-11ec-b73f-0018e40a3af2</t>
  </si>
  <si>
    <t>11936</t>
  </si>
  <si>
    <t>Россия</t>
  </si>
  <si>
    <t>На нити 8 мм в ассорт</t>
  </si>
  <si>
    <t>https://www.lavrpack.ru/local/templates/phoenix_v1/images_cache/thumbs/248af990ecf11186b17063b9966225f0.webp?v=1790831953</t>
  </si>
  <si>
    <t>61ebc4f3-7f2a-11ec-b73f-0018e40a3af2</t>
  </si>
  <si>
    <t>10369</t>
  </si>
  <si>
    <t>На нити 12 мм в ассорт</t>
  </si>
  <si>
    <t>https://www.lavrpack.ru/local/templates/phoenix_v1/images_cache/thumbs/5242b7ce3d37fee38751355404833ed6.webp?v=1790831953</t>
  </si>
  <si>
    <t>7a5e70c0-7f2a-11ec-b73f-0018e40a3af2</t>
  </si>
  <si>
    <t>13357</t>
  </si>
  <si>
    <t>Перламутр. цветн. 18мм×500г</t>
  </si>
  <si>
    <t>https://www.lavrpack.ru/local/templates/phoenix_v1/images_cache/thumbs/1c9548453c7b5df601168e7bddbccac8.webp?v=1790831953</t>
  </si>
  <si>
    <t>55d9636e-7f2a-11ec-b73f-0018e40a3af2</t>
  </si>
  <si>
    <t>8800</t>
  </si>
  <si>
    <t>Перламутровые цвет. 25мм×100г</t>
  </si>
  <si>
    <t>https://www.lavrpack.ru/local/templates/phoenix_v1/images_cache/thumbs/badf86b54fb0b0549cb71f73dd7f73d4.webp?v=1790831953</t>
  </si>
  <si>
    <t>6e2151cb-7f2a-11ec-b73f-0018e40a3af2</t>
  </si>
  <si>
    <t>13959</t>
  </si>
  <si>
    <t>Перламутровые цветн. 8мм×500г</t>
  </si>
  <si>
    <t>https://www.lavrpack.ru/local/templates/phoenix_v1/images_cache/thumbs/4da859abee2d1eb6635604159c1f44ab.webp?v=1790790837</t>
  </si>
  <si>
    <t>5be8d72f-7f2a-11ec-b73f-0018e40a3af2</t>
  </si>
  <si>
    <t>10371</t>
  </si>
  <si>
    <t>Бусы</t>
  </si>
  <si>
    <t>в ассорт. 10мм 500 гр</t>
  </si>
  <si>
    <t>https://www.lavrpack.ru/local/templates/phoenix_v1/images_cache/thumbs/be56f9685031fd2ba8ee6eb70bb5edc8.webp?v=1790831953</t>
  </si>
  <si>
    <t>61ebc4ef-7f2a-11ec-b73f-0018e40a3af2</t>
  </si>
  <si>
    <t>10372</t>
  </si>
  <si>
    <t>Перламутр. цветные 22 мм 500 гр</t>
  </si>
  <si>
    <t>https://www.lavrpack.ru/local/templates/phoenix_v1/images_cache/thumbs/a71f2ba4d37ebd490c3d1d5aa90d412b.webp?v=1790831953</t>
  </si>
  <si>
    <t>5be8d735-7f2a-11ec-b73f-0018e40a3af2</t>
  </si>
  <si>
    <t>10373</t>
  </si>
  <si>
    <t>Перламутровые цветн.6мм 500 гр</t>
  </si>
  <si>
    <t>https://www.lavrpack.ru/local/templates/phoenix_v1/images_cache/thumbs/5dde773cfffedbec6fe6f688fd5a44b9.webp?v=1790831953</t>
  </si>
  <si>
    <t>6e2151be-7f2a-11ec-b73f-0018e40a3af2</t>
  </si>
  <si>
    <t>10370</t>
  </si>
  <si>
    <t>Перламутровые цветн.12мм 100 гр</t>
  </si>
  <si>
    <t>https://www.lavrpack.ru/local/templates/phoenix_v1/images_cache/thumbs/4047753704df326ec9e6ce837abbc672.webp?v=1790790837</t>
  </si>
  <si>
    <t>55d9637d-7f2a-11ec-b73f-0018e40a3af2</t>
  </si>
  <si>
    <t>8798</t>
  </si>
  <si>
    <t>Бусы (акрил)</t>
  </si>
  <si>
    <t>70г. в ассорт. , Россия</t>
  </si>
  <si>
    <t>22 мм,</t>
  </si>
  <si>
    <t>https://www.lavrpack.ru/local/templates/phoenix_v1/images_cache/thumbs/4c289c067524d9f34c03c7faecaaa803.webp?v=1790831953</t>
  </si>
  <si>
    <t>bd3bbb31-7f2a-11ec-b73f-0018e40a3af2</t>
  </si>
  <si>
    <t>32866</t>
  </si>
  <si>
    <t>Бутылочка</t>
  </si>
  <si>
    <t>Украшение для новорожденных, Китай</t>
  </si>
  <si>
    <t>https://www.lavrpack.ru/local/templates/phoenix_v1/images_cache/thumbs/153d9ff90a706fe6ee8fbc3b92e9baa7.webp?v=1790831953</t>
  </si>
  <si>
    <t>b0f1edc9-7f2a-11ec-b73f-0018e40a3af2</t>
  </si>
  <si>
    <t>32444</t>
  </si>
  <si>
    <t>Глазки</t>
  </si>
  <si>
    <t>Китай</t>
  </si>
  <si>
    <t>9Е193-102</t>
  </si>
  <si>
    <t>https://www.lavrpack.ru/local/templates/phoenix_v1/images_cache/thumbs/8fcb41519971c6b56e2f4b5f93e3e800.webp?v=1790831953</t>
  </si>
  <si>
    <t>8cbe6a17-7f2a-11ec-b73f-0018e40a3af2</t>
  </si>
  <si>
    <t>32448</t>
  </si>
  <si>
    <t>А1-95</t>
  </si>
  <si>
    <t>https://www.lavrpack.ru/local/templates/phoenix_v1/images_cache/thumbs/794635f5badd302f8c5a2efc954c9bd7.webp?v=1790831953</t>
  </si>
  <si>
    <t>9ed808d0-7f2a-11ec-b73f-0018e40a3af2</t>
  </si>
  <si>
    <t>32445</t>
  </si>
  <si>
    <t>А5-09/Т1-09</t>
  </si>
  <si>
    <t>https://www.lavrpack.ru/local/templates/phoenix_v1/images_cache/thumbs/f8dd88c0e1b4da0660445d7c70283040.webp?v=1790831953</t>
  </si>
  <si>
    <t>9ed808c1-7f2a-11ec-b73f-0018e40a3af2</t>
  </si>
  <si>
    <t>32443</t>
  </si>
  <si>
    <t>А8-12</t>
  </si>
  <si>
    <t>https://www.lavrpack.ru/local/templates/phoenix_v1/images_cache/thumbs/9c10b2fb557d31e863252aaf2fbc77dc.webp?v=1790831953</t>
  </si>
  <si>
    <t>72f8ec2d-7f2e-11ec-b73f-0018e40a3af2</t>
  </si>
  <si>
    <t>32442</t>
  </si>
  <si>
    <t>А13-13/L1-13</t>
  </si>
  <si>
    <t>https://www.lavrpack.ru/local/templates/phoenix_v1/images_cache/thumbs/3f189fe044328eb2ffd8edb9102e1a53.webp?v=1790831953</t>
  </si>
  <si>
    <t>a4daaa1a-7f2a-11ec-b73f-0018e40a3af2</t>
  </si>
  <si>
    <t>32446</t>
  </si>
  <si>
    <t>Е110-1001</t>
  </si>
  <si>
    <t>https://www.lavrpack.ru/local/templates/phoenix_v1/images_cache/thumbs/04f3016e32bbe9841f65b8b85ec757ae.webp?v=1790831953</t>
  </si>
  <si>
    <t>aae39416-7f2a-11ec-b73f-0018e40a3af2</t>
  </si>
  <si>
    <t>32426</t>
  </si>
  <si>
    <t>Е118-110</t>
  </si>
  <si>
    <t>https://www.lavrpack.ru/local/templates/phoenix_v1/images_cache/thumbs/9d38a51a978a4ad8bf6bd42cb5314646.webp?v=1790831953</t>
  </si>
  <si>
    <t>72f8ec2f-7f2e-11ec-b73f-0018e40a3af2</t>
  </si>
  <si>
    <t>32427</t>
  </si>
  <si>
    <t>Е118-115</t>
  </si>
  <si>
    <t>https://www.lavrpack.ru/local/templates/phoenix_v1/images_cache/thumbs/fadaa4dc5d80e566b29188ac06660610.webp?v=1790831953</t>
  </si>
  <si>
    <t>a4daaa16-7f2a-11ec-b73f-0018e40a3af2</t>
  </si>
  <si>
    <t>32436</t>
  </si>
  <si>
    <t>Е130-103</t>
  </si>
  <si>
    <t>https://www.lavrpack.ru/local/templates/phoenix_v1/images_cache/thumbs/493e220533289ee75352c0962343655c.webp?v=1790831953</t>
  </si>
  <si>
    <t>dbddd930-7f2a-11ec-b73f-0018e40a3af2</t>
  </si>
  <si>
    <t>32422</t>
  </si>
  <si>
    <t>Е139-1008</t>
  </si>
  <si>
    <t>https://www.lavrpack.ru/local/templates/phoenix_v1/images_cache/thumbs/ba7c62884d7281fd70563bb4797e9816.webp?v=1790831953</t>
  </si>
  <si>
    <t>98df3098-7f2a-11ec-b73f-0018e40a3af2</t>
  </si>
  <si>
    <t>32439</t>
  </si>
  <si>
    <t>Е140-2002</t>
  </si>
  <si>
    <t>https://www.lavrpack.ru/local/templates/phoenix_v1/images_cache/thumbs/480d0b9d169b2d0a56d477a02bf2caff.webp?v=1790831953</t>
  </si>
  <si>
    <t>9ed808ce-7f2a-11ec-b73f-0018e40a3af2</t>
  </si>
  <si>
    <t>32429</t>
  </si>
  <si>
    <t>Е146-117</t>
  </si>
  <si>
    <t>https://www.lavrpack.ru/local/templates/phoenix_v1/images_cache/thumbs/9ec7a9d7144d45afe4b5166fde1d17ef.webp?v=1790831953</t>
  </si>
  <si>
    <t>b0f1edde-7f2a-11ec-b73f-0018e40a3af2</t>
  </si>
  <si>
    <t>32433</t>
  </si>
  <si>
    <t>Е231-1001</t>
  </si>
  <si>
    <t>https://www.lavrpack.ru/local/templates/phoenix_v1/images_cache/thumbs/905e6c1a1bb3f7342b4c8db4c8341071.webp?v=1790831953</t>
  </si>
  <si>
    <t>72f8ec35-7f2e-11ec-b73f-0018e40a3af2</t>
  </si>
  <si>
    <t>32447</t>
  </si>
  <si>
    <t>Е234-1001</t>
  </si>
  <si>
    <t>https://www.lavrpack.ru/local/templates/phoenix_v1/images_cache/thumbs/1a5efa1fd263be5972fde708500c0109.webp?v=1790831953</t>
  </si>
  <si>
    <t>72f8ec2c-7f2e-11ec-b73f-0018e40a3af2</t>
  </si>
  <si>
    <t>32435</t>
  </si>
  <si>
    <t>Е275-1001</t>
  </si>
  <si>
    <t>https://www.lavrpack.ru/local/templates/phoenix_v1/images_cache/thumbs/b42cee86bf04a3646702d5b37f989633.webp?v=1790831953</t>
  </si>
  <si>
    <t>9ed808c5-7f2a-11ec-b73f-0018e40a3af2</t>
  </si>
  <si>
    <t>32437</t>
  </si>
  <si>
    <t>Е286-1001</t>
  </si>
  <si>
    <t>https://www.lavrpack.ru/local/templates/phoenix_v1/images_cache/thumbs/808b309ebfa7051accd1d515f741feaa.webp?v=1790831953</t>
  </si>
  <si>
    <t>b0f1edc4-7f2a-11ec-b73f-0018e40a3af2</t>
  </si>
  <si>
    <t>32440</t>
  </si>
  <si>
    <t>Е306-105</t>
  </si>
  <si>
    <t>https://www.lavrpack.ru/local/templates/phoenix_v1/images_cache/thumbs/e3704f5d9dc22c9acf008b2a4f2502ab.webp?v=1790831953</t>
  </si>
  <si>
    <t>dbddd939-7f2a-11ec-b73f-0018e40a3af2</t>
  </si>
  <si>
    <t>32423</t>
  </si>
  <si>
    <t>Е306-119</t>
  </si>
  <si>
    <t>https://www.lavrpack.ru/local/templates/phoenix_v1/images_cache/thumbs/89fc54b54cc656ce1689ee24eb29b425.webp?v=1790831953</t>
  </si>
  <si>
    <t>b70ab68b-7f2a-11ec-b73f-0018e40a3af2</t>
  </si>
  <si>
    <t>32425</t>
  </si>
  <si>
    <t>Е447-101</t>
  </si>
  <si>
    <t>https://www.lavrpack.ru/local/templates/phoenix_v1/images_cache/thumbs/7df600fbd6db7094997a4f652e457327.webp?v=1790831953</t>
  </si>
  <si>
    <t>98df3099-7f2a-11ec-b73f-0018e40a3af2</t>
  </si>
  <si>
    <t>32418</t>
  </si>
  <si>
    <t>E139-1002</t>
  </si>
  <si>
    <t>https://www.lavrpack.ru/local/templates/phoenix_v1/images_cache/thumbs/b3eca6f1e3eaaabd5c5a683f8340d340.webp?v=1790831953</t>
  </si>
  <si>
    <t>dbddd92f-7f2a-11ec-b73f-0018e40a3af2</t>
  </si>
  <si>
    <t>32419</t>
  </si>
  <si>
    <t>E308-110</t>
  </si>
  <si>
    <t>https://www.lavrpack.ru/local/templates/phoenix_v1/images_cache/thumbs/5243e66eaaeb33f7cc3c25581fab3f1d.webp?v=1790831953</t>
  </si>
  <si>
    <t>5be8d727-7f2a-11ec-b73f-0018e40a3af2</t>
  </si>
  <si>
    <t>10544</t>
  </si>
  <si>
    <t>Глазки большие/мальенькие в ассорт. (Россия)</t>
  </si>
  <si>
    <t>https://www.lavrpack.ru/local/templates/phoenix_v1/images_cache/thumbs/450a2a75fc3cae067a2ff7ca56f6c9a1.webp?v=1790831953</t>
  </si>
  <si>
    <t>ab6127c7-7f2c-11ec-b73f-0018e40a3af2</t>
  </si>
  <si>
    <t>53157</t>
  </si>
  <si>
    <t>Декор</t>
  </si>
  <si>
    <t>для новорожденных (в уп.), Китай</t>
  </si>
  <si>
    <t>https://www.lavrpack.ru/local/templates/phoenix_v1/images_cache/thumbs/4cc2e5068db25341795437618472a1e2.webp?v=1790831953</t>
  </si>
  <si>
    <t>78fd9291-7f2e-11ec-b73f-0018e40a3af2</t>
  </si>
  <si>
    <t>32714</t>
  </si>
  <si>
    <t>для новорожденных в ассорт., Китай</t>
  </si>
  <si>
    <t>https://www.lavrpack.ru/local/templates/phoenix_v1/images_cache/thumbs/968a10a6903f9a4ce3c56120f6ebd909.webp?v=1790831953</t>
  </si>
  <si>
    <t>a5adcf00-7f2b-11ec-b73f-0018e40a3af2</t>
  </si>
  <si>
    <t>53158</t>
  </si>
  <si>
    <t>для новорожденных (уп.), Китай</t>
  </si>
  <si>
    <t>https://www.lavrpack.ru/local/templates/phoenix_v1/images_cache/thumbs/6f57cf9212bf6ad70b8032d56e42e215.webp?v=1790831953</t>
  </si>
  <si>
    <t>aae3941c-7f2a-11ec-b73f-0018e40a3af2</t>
  </si>
  <si>
    <t>36537</t>
  </si>
  <si>
    <t>подвеска д/новорожденных в ассорт., Китай</t>
  </si>
  <si>
    <t>https://www.lavrpack.ru/local/templates/phoenix_v1/images_cache/thumbs/3492921f027a27a9a070e4b022589080.webp?v=1790831953</t>
  </si>
  <si>
    <t>c98db545-7f2a-11ec-b73f-0018e40a3af2</t>
  </si>
  <si>
    <t>36498</t>
  </si>
  <si>
    <t>украшение для новорожденных в ассорт., Китай</t>
  </si>
  <si>
    <t>https://www.lavrpack.ru/local/templates/phoenix_v1/images_cache/thumbs/ec034195cba3c38f0fe3d71aaded5791.webp?v=1790831953</t>
  </si>
  <si>
    <t>61ebc4fb-7f2a-11ec-b73f-0018e40a3af2</t>
  </si>
  <si>
    <t>9396</t>
  </si>
  <si>
    <t>Джут</t>
  </si>
  <si>
    <t>В ассортименте, Корея</t>
  </si>
  <si>
    <t>https://www.lavrpack.ru/local/templates/phoenix_v1/images_cache/thumbs/7f0da8ce853ffba4a955f7d78d9576c0.webp?v=1790831953</t>
  </si>
  <si>
    <t>d5b78828-7f2a-11ec-b73f-0018e40a3af2</t>
  </si>
  <si>
    <t>37133</t>
  </si>
  <si>
    <t>Камни иск.</t>
  </si>
  <si>
    <t>декор НС-5 в ассорт</t>
  </si>
  <si>
    <t>https://www.lavrpack.ru/local/templates/phoenix_v1/images_cache/thumbs/089f1b4b3997f9ed32e2c054a51e596c.webp?v=1790831953</t>
  </si>
  <si>
    <t>cfad57e2-7f2a-11ec-b73f-0018e40a3af2</t>
  </si>
  <si>
    <t>37145</t>
  </si>
  <si>
    <t>Кристаллы</t>
  </si>
  <si>
    <t>декор НС-1 в ассорт</t>
  </si>
  <si>
    <t>https://www.lavrpack.ru/local/templates/phoenix_v1/images_cache/thumbs/16f2fffc313cec459e94880380d9ac89.webp?v=1790831953</t>
  </si>
  <si>
    <t>78fd929d-7f2e-11ec-b73f-0018e40a3af2</t>
  </si>
  <si>
    <t>37151</t>
  </si>
  <si>
    <t>декор НС-2 в ассорт</t>
  </si>
  <si>
    <t>https://www.lavrpack.ru/local/templates/phoenix_v1/images_cache/thumbs/f53cbe9830852bb13047d0d030c23066.webp?v=1790831953</t>
  </si>
  <si>
    <t>cfad57d8-7f2a-11ec-b73f-0018e40a3af2</t>
  </si>
  <si>
    <t>37132</t>
  </si>
  <si>
    <t>декор НС-13 в ассорт</t>
  </si>
  <si>
    <t>https://www.lavrpack.ru/local/templates/phoenix_v1/images_cache/thumbs/e2d95c01acdc0627eb10e6479ace2f91.webp?v=1790831953</t>
  </si>
  <si>
    <t>cfad57dc-7f2a-11ec-b73f-0018e40a3af2</t>
  </si>
  <si>
    <t>37143</t>
  </si>
  <si>
    <t>декор НС-16 в ассорт</t>
  </si>
  <si>
    <t>https://www.lavrpack.ru/local/templates/phoenix_v1/images_cache/thumbs/a653dd1f844e147fbd5d0ba9e4c7b5d1.webp?v=1790831953</t>
  </si>
  <si>
    <t>fa719a78-7f2a-11ec-b73f-0018e40a3af2</t>
  </si>
  <si>
    <t>37144</t>
  </si>
  <si>
    <t>декор НС-18 в ассорт</t>
  </si>
  <si>
    <t>https://www.lavrpack.ru/local/templates/phoenix_v1/images_cache/thumbs/96a97c6a16e83c7ce5b4f5f1dde1d396.webp?v=1790831953</t>
  </si>
  <si>
    <t>7efd5337-7f2e-11ec-b73f-0018e40a3af2</t>
  </si>
  <si>
    <t>37148</t>
  </si>
  <si>
    <t>декор НС-20 в ассорт</t>
  </si>
  <si>
    <t>https://www.lavrpack.ru/local/templates/phoenix_v1/images_cache/thumbs/845f274c84f6618fb08a1b739e5b167d.webp?v=1790831953</t>
  </si>
  <si>
    <t>7efd533e-7f2e-11ec-b73f-0018e40a3af2</t>
  </si>
  <si>
    <t>37150</t>
  </si>
  <si>
    <t>декор НС-23 в ассорт</t>
  </si>
  <si>
    <t>https://www.lavrpack.ru/local/templates/phoenix_v1/images_cache/thumbs/745785546315d7359184583b9b87e035.webp?v=1790831953</t>
  </si>
  <si>
    <t>7efd5344-7f2e-11ec-b73f-0018e40a3af2</t>
  </si>
  <si>
    <t>37149</t>
  </si>
  <si>
    <t>декор НС-26 в ассорт</t>
  </si>
  <si>
    <t>https://www.lavrpack.ru/local/templates/phoenix_v1/images_cache/thumbs/e5e0c813e4f47fb175bd3ec7c0498b04.webp?v=1790831953</t>
  </si>
  <si>
    <t>d5b7881d-7f2a-11ec-b73f-0018e40a3af2</t>
  </si>
  <si>
    <t>37153</t>
  </si>
  <si>
    <t>декор НС-33 в ассорт</t>
  </si>
  <si>
    <t>https://www.lavrpack.ru/local/templates/phoenix_v1/images_cache/thumbs/7b7cf7e7e05a54b1cefb8198cacdd28f.webp?v=1790831953</t>
  </si>
  <si>
    <t>d5b7881f-7f2a-11ec-b73f-0018e40a3af2</t>
  </si>
  <si>
    <t>37154</t>
  </si>
  <si>
    <t>декор НС-35 в ассорт</t>
  </si>
  <si>
    <t>https://www.lavrpack.ru/local/templates/phoenix_v1/images_cache/thumbs/7cea9c267e34f5333306510b714b0bb5.webp?v=1790831953</t>
  </si>
  <si>
    <t>cfad57e3-7f2a-11ec-b73f-0018e40a3af2</t>
  </si>
  <si>
    <t>37158</t>
  </si>
  <si>
    <t>Лен</t>
  </si>
  <si>
    <t>Корея</t>
  </si>
  <si>
    <t>48×5 ярд в ассорт</t>
  </si>
  <si>
    <t>https://www.lavrpack.ru/local/templates/phoenix_v1/images_cache/thumbs/e2d3e9d5441f7c05b2640dc82d512eb9.webp?v=1790831953</t>
  </si>
  <si>
    <t>9ed808d2-7f2a-11ec-b73f-0018e40a3af2</t>
  </si>
  <si>
    <t>32430</t>
  </si>
  <si>
    <t>Нос</t>
  </si>
  <si>
    <t>С9-114</t>
  </si>
  <si>
    <t>https://www.lavrpack.ru/local/templates/phoenix_v1/images_cache/thumbs/8af575768696b6813f4bac9762c8ef88.webp?v=1790831953</t>
  </si>
  <si>
    <t>a4daaa05-7f2a-11ec-b73f-0018e40a3af2</t>
  </si>
  <si>
    <t>32432</t>
  </si>
  <si>
    <t>С9-119</t>
  </si>
  <si>
    <t>https://www.lavrpack.ru/local/templates/phoenix_v1/images_cache/thumbs/1f31aab771f84e75ed0c540a21db8d21.webp?v=1790831953</t>
  </si>
  <si>
    <t>8cbe6a25-7f2a-11ec-b73f-0018e40a3af2</t>
  </si>
  <si>
    <t>32431</t>
  </si>
  <si>
    <t>С9-120</t>
  </si>
  <si>
    <t>https://www.lavrpack.ru/local/templates/phoenix_v1/images_cache/thumbs/0478180eb670bc8c7415e07964ab9428.webp?v=1790790837</t>
  </si>
  <si>
    <t>9ed808d1-7f2a-11ec-b73f-0018e40a3af2</t>
  </si>
  <si>
    <t>32438</t>
  </si>
  <si>
    <t>С9-131</t>
  </si>
  <si>
    <t>https://www.lavrpack.ru/local/templates/phoenix_v1/images_cache/thumbs/56b3031228db36bab6f30d12a02b17de.webp?v=1790831953</t>
  </si>
  <si>
    <t>aae39413-7f2a-11ec-b73f-0018e40a3af2</t>
  </si>
  <si>
    <t>32441</t>
  </si>
  <si>
    <t>С9-607</t>
  </si>
  <si>
    <t>https://www.lavrpack.ru/local/templates/phoenix_v1/images_cache/thumbs/96be551c803966a0d1af799eaeb6770c.webp?v=1790831953</t>
  </si>
  <si>
    <t>72f8ec2e-7f2e-11ec-b73f-0018e40a3af2</t>
  </si>
  <si>
    <t>32421</t>
  </si>
  <si>
    <t>С9-611</t>
  </si>
  <si>
    <t>https://www.lavrpack.ru/local/templates/phoenix_v1/images_cache/thumbs/d9740257a4d1069f2813e0452e8cbff5.webp?v=1790831953</t>
  </si>
  <si>
    <t>98df3094-7f2a-11ec-b73f-0018e40a3af2</t>
  </si>
  <si>
    <t>32428</t>
  </si>
  <si>
    <t>С9-614</t>
  </si>
  <si>
    <t>https://www.lavrpack.ru/local/templates/phoenix_v1/images_cache/thumbs/6a053f781377ec287afeefa5183b2fb1.webp?v=1790831953</t>
  </si>
  <si>
    <t>b0f1edc7-7f2a-11ec-b73f-0018e40a3af2</t>
  </si>
  <si>
    <t>32424</t>
  </si>
  <si>
    <t>С9-619</t>
  </si>
  <si>
    <t>https://www.lavrpack.ru/local/templates/phoenix_v1/images_cache/thumbs/112cff9ff6fdfd1351a6384ac0b7e72b.webp?v=1790831953</t>
  </si>
  <si>
    <t>b0f1edd2-7f2a-11ec-b73f-0018e40a3af2</t>
  </si>
  <si>
    <t>32420</t>
  </si>
  <si>
    <t>С9-668</t>
  </si>
  <si>
    <t>https://www.lavrpack.ru/local/templates/phoenix_v1/images_cache/thumbs/ed4ad379fdc4a462fc0f60a27402df83.webp?v=1790831953</t>
  </si>
  <si>
    <t>aae3941d-7f2a-11ec-b73f-0018e40a3af2</t>
  </si>
  <si>
    <t>32434</t>
  </si>
  <si>
    <t>D9-114</t>
  </si>
  <si>
    <t>https://www.lavrpack.ru/local/templates/phoenix_v1/images_cache/thumbs/f6e6e3ceb487411db5e785df08e872af.webp?v=1790831953</t>
  </si>
  <si>
    <t>b70ab68a-7f2a-11ec-b73f-0018e40a3af2</t>
  </si>
  <si>
    <t>32449</t>
  </si>
  <si>
    <t>D9-121</t>
  </si>
  <si>
    <t>https://www.lavrpack.ru/local/templates/phoenix_v1/images_cache/thumbs/323ff8a09e1bbf6d075ad622dcd5e0b3.webp?v=1790831953</t>
  </si>
  <si>
    <t>d5b78824-7f2a-11ec-b73f-0018e40a3af2</t>
  </si>
  <si>
    <t>37136</t>
  </si>
  <si>
    <t>Ракушка</t>
  </si>
  <si>
    <t>декор. Р030в набор ассорт</t>
  </si>
  <si>
    <t>https://www.lavrpack.ru/local/templates/phoenix_v1/images_cache/thumbs/84548e1bff6d2de5f89a72cffd86b215.webp?v=1790831953</t>
  </si>
  <si>
    <t>5be8d726-7f2a-11ec-b73f-0018e40a3af2</t>
  </si>
  <si>
    <t>11645</t>
  </si>
  <si>
    <t>Сетка</t>
  </si>
  <si>
    <t>Металик Oasis MesH Корея</t>
  </si>
  <si>
    <t>https://www.lavrpack.ru/local/templates/phoenix_v1/images_cache/thumbs/4a8edba63608c6f5afd0c931b55215e6.webp?v=1790831953</t>
  </si>
  <si>
    <t>4fc170ec-7f2a-11ec-b73f-0018e40a3af2</t>
  </si>
  <si>
    <t>8558</t>
  </si>
  <si>
    <t>Сизалевое волокно</t>
  </si>
  <si>
    <t>В ассортименте (Абака), Филлипины</t>
  </si>
  <si>
    <t>https://www.lavrpack.ru/local/templates/phoenix_v1/images_cache/thumbs/994a9debb91c2e79f6ee8e49761f4273.webp?v=1790831953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</si>
  <si>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</si>
  <si>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</si>
  <si>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</si>
  <si>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</si>
  <si>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</si>
  <si>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</si>
  <si>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</si>
  <si>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</si>
  <si>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</si>
  <si>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</si>
  <si>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</si>
  <si>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</si>
  <si>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19:39</t>
  </si>
  <si>
    <t>Тип цены: опт</t>
  </si>
  <si>
    <t>Раздел: Распродажа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</si>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</sst>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2137315168a3d941c90e6f2176258e7d.jpg"/><Relationship Id="rId3" Type="http://schemas.openxmlformats.org/officeDocument/2006/relationships/image" Target="../media/7b64ea74eccb38a3aa3db8b43b6f4d4a.jpg"/><Relationship Id="rId4" Type="http://schemas.openxmlformats.org/officeDocument/2006/relationships/image" Target="../media/aaa4f39daa81bd3e230e4d0ec3644714.jpg"/><Relationship Id="rId5" Type="http://schemas.openxmlformats.org/officeDocument/2006/relationships/image" Target="../media/b48a7e70d0032728a4c26f1dcf5ab632.jpg"/><Relationship Id="rId6" Type="http://schemas.openxmlformats.org/officeDocument/2006/relationships/image" Target="../media/434b9318c53e3219b92cf68748d89267.jpg"/><Relationship Id="rId7" Type="http://schemas.openxmlformats.org/officeDocument/2006/relationships/image" Target="../media/8de9c804d700e161082c088a8b53b46c.jpg"/><Relationship Id="rId8" Type="http://schemas.openxmlformats.org/officeDocument/2006/relationships/image" Target="../media/871349b24104ffea8935ffe73b546edc.jpg"/><Relationship Id="rId9" Type="http://schemas.openxmlformats.org/officeDocument/2006/relationships/image" Target="../media/768510f7225a5c67342fc7d1d6309c3d.jpg"/><Relationship Id="rId10" Type="http://schemas.openxmlformats.org/officeDocument/2006/relationships/image" Target="../media/dc91b1375e6c31a44e684e02dab8eb86.jpg"/><Relationship Id="rId11" Type="http://schemas.openxmlformats.org/officeDocument/2006/relationships/image" Target="../media/43be47706057305c141aa78a6b4dad22.jpg"/><Relationship Id="rId12" Type="http://schemas.openxmlformats.org/officeDocument/2006/relationships/image" Target="../media/9741df572ce476f381901b45c34778ae.jpg"/><Relationship Id="rId13" Type="http://schemas.openxmlformats.org/officeDocument/2006/relationships/image" Target="../media/b7629f934f9b5a4ac3dc1aae5604edf0.jpg"/><Relationship Id="rId14" Type="http://schemas.openxmlformats.org/officeDocument/2006/relationships/image" Target="../media/fcbae96d2ea1ae44ea57f452fc907260.jpg"/><Relationship Id="rId15" Type="http://schemas.openxmlformats.org/officeDocument/2006/relationships/image" Target="../media/da2d9e252a8d7a7bdb7738b8cdf1d46b.jpg"/><Relationship Id="rId16" Type="http://schemas.openxmlformats.org/officeDocument/2006/relationships/image" Target="../media/d0bdb61a4716f85d767e231d49011257.jpg"/><Relationship Id="rId17" Type="http://schemas.openxmlformats.org/officeDocument/2006/relationships/image" Target="../media/dd4b425027b3cde3d66fd8ce75770da6.jpg"/><Relationship Id="rId18" Type="http://schemas.openxmlformats.org/officeDocument/2006/relationships/image" Target="../media/16bfec4b598436b35fe49c0cdd7a9c3b.jpg"/><Relationship Id="rId19" Type="http://schemas.openxmlformats.org/officeDocument/2006/relationships/image" Target="../media/ccbee258e36267b9286daee0b04381ff.jpg"/><Relationship Id="rId20" Type="http://schemas.openxmlformats.org/officeDocument/2006/relationships/image" Target="../media/f24b0520eaaf367b99a534c6edd514d9.jpg"/><Relationship Id="rId21" Type="http://schemas.openxmlformats.org/officeDocument/2006/relationships/image" Target="../media/66b68e87f3f6183a59ffc9f0484e0942.jpg"/><Relationship Id="rId22" Type="http://schemas.openxmlformats.org/officeDocument/2006/relationships/image" Target="../media/81d81da58549bf6e24560f304989f01f.jpg"/><Relationship Id="rId23" Type="http://schemas.openxmlformats.org/officeDocument/2006/relationships/image" Target="../media/4a1d5720872c112626df905bce7c6cc3.jpg"/><Relationship Id="rId24" Type="http://schemas.openxmlformats.org/officeDocument/2006/relationships/image" Target="../media/5b045a5bd9754d1ab1fa05cb87254e57.jpg"/><Relationship Id="rId25" Type="http://schemas.openxmlformats.org/officeDocument/2006/relationships/image" Target="../media/c24663d72d4adcc4dc42b50cfb84a74b.jpg"/><Relationship Id="rId26" Type="http://schemas.openxmlformats.org/officeDocument/2006/relationships/image" Target="../media/df0205a21e4df96920617becb3fb4757.jpg"/><Relationship Id="rId27" Type="http://schemas.openxmlformats.org/officeDocument/2006/relationships/image" Target="../media/75449b105292c6bd8a301c494bb57c9b.jpg"/><Relationship Id="rId28" Type="http://schemas.openxmlformats.org/officeDocument/2006/relationships/image" Target="../media/6036040f1bdb67944a32f5535110c17f.jpg"/><Relationship Id="rId29" Type="http://schemas.openxmlformats.org/officeDocument/2006/relationships/image" Target="../media/9a7b355ce8a45b4ed318b5dc4dcdec22.jpg"/><Relationship Id="rId30" Type="http://schemas.openxmlformats.org/officeDocument/2006/relationships/image" Target="../media/b9dcf78b09a44a2515429adebef5b3c1.jpg"/><Relationship Id="rId31" Type="http://schemas.openxmlformats.org/officeDocument/2006/relationships/image" Target="../media/420d377284f56381b4e7e1f9194f62f3.jpg"/><Relationship Id="rId32" Type="http://schemas.openxmlformats.org/officeDocument/2006/relationships/image" Target="../media/81c6c08311ebe35c654302ad583287ae.jpg"/><Relationship Id="rId33" Type="http://schemas.openxmlformats.org/officeDocument/2006/relationships/image" Target="../media/7a9487d66c038ec5e80de5273d552600.jpg"/><Relationship Id="rId34" Type="http://schemas.openxmlformats.org/officeDocument/2006/relationships/image" Target="../media/0b626546c54efd5d1de22f303e54b048.jpg"/><Relationship Id="rId35" Type="http://schemas.openxmlformats.org/officeDocument/2006/relationships/image" Target="../media/cc18953740775e8b36d3c6d151471a95.jpg"/><Relationship Id="rId36" Type="http://schemas.openxmlformats.org/officeDocument/2006/relationships/image" Target="../media/3dd3d6673adb5bbc2c8c23148d6a8856.jpg"/><Relationship Id="rId37" Type="http://schemas.openxmlformats.org/officeDocument/2006/relationships/image" Target="../media/07c9c73edbab2747652552a90b2b7907.jpg"/><Relationship Id="rId38" Type="http://schemas.openxmlformats.org/officeDocument/2006/relationships/image" Target="../media/6b12602206133e27142888d5b100f7e5.jpg"/><Relationship Id="rId39" Type="http://schemas.openxmlformats.org/officeDocument/2006/relationships/image" Target="../media/6a204da14b3bed02ae2302a176180106.jpg"/><Relationship Id="rId40" Type="http://schemas.openxmlformats.org/officeDocument/2006/relationships/image" Target="../media/efe4ee4b731006e1b9bce5b365f1064f.jpg"/><Relationship Id="rId41" Type="http://schemas.openxmlformats.org/officeDocument/2006/relationships/image" Target="../media/ade2e1cb442b7ed9c346c2d386da02b9.jpg"/><Relationship Id="rId42" Type="http://schemas.openxmlformats.org/officeDocument/2006/relationships/image" Target="../media/7a06d0444ffc2a7efdf2c7b7952f6a5f.jpg"/><Relationship Id="rId43" Type="http://schemas.openxmlformats.org/officeDocument/2006/relationships/image" Target="../media/24ab8fa4b37ec8e73d0c0e6221023858.jpg"/><Relationship Id="rId44" Type="http://schemas.openxmlformats.org/officeDocument/2006/relationships/image" Target="../media/94fa18e4fbd909e850563908a6da9c41.jpg"/><Relationship Id="rId45" Type="http://schemas.openxmlformats.org/officeDocument/2006/relationships/image" Target="../media/8f94d5162fe6bcda0c8e2e852730e966.jpg"/><Relationship Id="rId46" Type="http://schemas.openxmlformats.org/officeDocument/2006/relationships/image" Target="../media/0b321b21501ffdd3e73db887f003e56e.jpg"/><Relationship Id="rId47" Type="http://schemas.openxmlformats.org/officeDocument/2006/relationships/image" Target="../media/6318b6a418c6153049cda827a7d58465.jpg"/><Relationship Id="rId48" Type="http://schemas.openxmlformats.org/officeDocument/2006/relationships/image" Target="../media/ba791b42158b9757d2491e711655a7f9.jpg"/><Relationship Id="rId49" Type="http://schemas.openxmlformats.org/officeDocument/2006/relationships/image" Target="../media/15e47384cac17f0e857369a29362cd2d.jpg"/><Relationship Id="rId50" Type="http://schemas.openxmlformats.org/officeDocument/2006/relationships/image" Target="../media/d474cceb87c41c63c4e8a510d927230e.jpg"/><Relationship Id="rId51" Type="http://schemas.openxmlformats.org/officeDocument/2006/relationships/image" Target="../media/0817f85fefc928d7a7b96d3849ad14bf.jpg"/><Relationship Id="rId52" Type="http://schemas.openxmlformats.org/officeDocument/2006/relationships/image" Target="../media/acbf1d3375d8750c0d9aef9a474b4ab5.jpg"/><Relationship Id="rId53" Type="http://schemas.openxmlformats.org/officeDocument/2006/relationships/image" Target="../media/1ec7917da304a7b7734be2e99d834d1e.jpg"/><Relationship Id="rId54" Type="http://schemas.openxmlformats.org/officeDocument/2006/relationships/image" Target="../media/fed65af8282e99295bfcf9a7f9478421.jpg"/><Relationship Id="rId55" Type="http://schemas.openxmlformats.org/officeDocument/2006/relationships/image" Target="../media/a6927893d7fdc2b52930ccb635a8de3b.jpg"/><Relationship Id="rId56" Type="http://schemas.openxmlformats.org/officeDocument/2006/relationships/image" Target="../media/4a6fad687026f529861b733c99797d2e.jpg"/><Relationship Id="rId57" Type="http://schemas.openxmlformats.org/officeDocument/2006/relationships/image" Target="../media/624508042e89081ab79d164a308f722e.jpg"/><Relationship Id="rId58" Type="http://schemas.openxmlformats.org/officeDocument/2006/relationships/image" Target="../media/09cc3671a9ea0b5230294d4529301724.jpg"/><Relationship Id="rId59" Type="http://schemas.openxmlformats.org/officeDocument/2006/relationships/image" Target="../media/b9be0bd5597a42a0cd2fa976b7636f64.jpg"/><Relationship Id="rId60" Type="http://schemas.openxmlformats.org/officeDocument/2006/relationships/image" Target="../media/5c7477e30f80ca5c7b7978321a502bbe.jpg"/><Relationship Id="rId61" Type="http://schemas.openxmlformats.org/officeDocument/2006/relationships/image" Target="../media/b264bfb82e6e85f7868f5a91c4a35dc9.jpg"/><Relationship Id="rId62" Type="http://schemas.openxmlformats.org/officeDocument/2006/relationships/image" Target="../media/9637429f6c636f388c9f642001fae628.jpg"/><Relationship Id="rId63" Type="http://schemas.openxmlformats.org/officeDocument/2006/relationships/image" Target="../media/8ac9fba5561cdb9c7358cb6e5c21ffaf.jpg"/><Relationship Id="rId64" Type="http://schemas.openxmlformats.org/officeDocument/2006/relationships/image" Target="../media/11c609c68f93e947ad23c677f936700d.jpg"/><Relationship Id="rId65" Type="http://schemas.openxmlformats.org/officeDocument/2006/relationships/image" Target="../media/8ed9ee71aac588bd5d60dd32ab8aec90.jpg"/><Relationship Id="rId66" Type="http://schemas.openxmlformats.org/officeDocument/2006/relationships/image" Target="../media/1955fbd5003b97aa53e15c4c6294403d.jpg"/><Relationship Id="rId67" Type="http://schemas.openxmlformats.org/officeDocument/2006/relationships/image" Target="../media/c82be813684790a0d07e42b7ab8f22eb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123825</xdr:rowOff>
    </xdr:from>
    <xdr:ext cx="647700" cy="47625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76200</xdr:rowOff>
    </xdr:from>
    <xdr:ext cx="647700" cy="5715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85725</xdr:rowOff>
    </xdr:from>
    <xdr:ext cx="647700" cy="55245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38100</xdr:rowOff>
    </xdr:from>
    <xdr:ext cx="581025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104775</xdr:rowOff>
    </xdr:from>
    <xdr:ext cx="647700" cy="523875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76200</xdr:rowOff>
    </xdr:from>
    <xdr:ext cx="647700" cy="5715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85725</xdr:rowOff>
    </xdr:from>
    <xdr:ext cx="647700" cy="561975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57150</xdr:rowOff>
    </xdr:from>
    <xdr:ext cx="647700" cy="6096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95250</xdr:rowOff>
    </xdr:from>
    <xdr:ext cx="647700" cy="542925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66675</xdr:rowOff>
    </xdr:from>
    <xdr:ext cx="647700" cy="59055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18</xdr:row>
      <xdr:rowOff>38100</xdr:rowOff>
    </xdr:from>
    <xdr:ext cx="4572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38175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76200</xdr:rowOff>
    </xdr:from>
    <xdr:ext cx="647700" cy="581025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123825</xdr:rowOff>
    </xdr:from>
    <xdr:ext cx="647700" cy="485775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22</xdr:row>
      <xdr:rowOff>38100</xdr:rowOff>
    </xdr:from>
    <xdr:ext cx="62865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85725</xdr:rowOff>
    </xdr:from>
    <xdr:ext cx="647700" cy="55245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57150</xdr:rowOff>
    </xdr:from>
    <xdr:ext cx="647700" cy="6096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26</xdr:row>
      <xdr:rowOff>38100</xdr:rowOff>
    </xdr:from>
    <xdr:ext cx="600075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57150</xdr:rowOff>
    </xdr:from>
    <xdr:ext cx="647700" cy="6096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29</xdr:row>
      <xdr:rowOff>38100</xdr:rowOff>
    </xdr:from>
    <xdr:ext cx="51435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76200</xdr:rowOff>
    </xdr:from>
    <xdr:ext cx="647700" cy="581025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104775</xdr:rowOff>
    </xdr:from>
    <xdr:ext cx="647700" cy="523875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38100</xdr:rowOff>
    </xdr:from>
    <xdr:ext cx="59055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76200</xdr:rowOff>
    </xdr:from>
    <xdr:ext cx="647700" cy="5715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85725</xdr:rowOff>
    </xdr:from>
    <xdr:ext cx="647700" cy="561975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36</xdr:row>
      <xdr:rowOff>38100</xdr:rowOff>
    </xdr:from>
    <xdr:ext cx="619125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38175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85725</xdr:rowOff>
    </xdr:from>
    <xdr:ext cx="647700" cy="55245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123825</xdr:rowOff>
    </xdr:from>
    <xdr:ext cx="647700" cy="485775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41</xdr:row>
      <xdr:rowOff>38100</xdr:rowOff>
    </xdr:from>
    <xdr:ext cx="428625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42</xdr:row>
      <xdr:rowOff>38100</xdr:rowOff>
    </xdr:from>
    <xdr:ext cx="619125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43</xdr:row>
      <xdr:rowOff>38100</xdr:rowOff>
    </xdr:from>
    <xdr:ext cx="51435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44</xdr:row>
      <xdr:rowOff>38100</xdr:rowOff>
    </xdr:from>
    <xdr:ext cx="333375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57150</xdr:rowOff>
    </xdr:from>
    <xdr:ext cx="647700" cy="6096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114300</xdr:rowOff>
    </xdr:from>
    <xdr:ext cx="647700" cy="504825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85725</xdr:rowOff>
    </xdr:from>
    <xdr:ext cx="647700" cy="561975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47625</xdr:rowOff>
    </xdr:from>
    <xdr:ext cx="647700" cy="62865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104775</xdr:rowOff>
    </xdr:from>
    <xdr:ext cx="647700" cy="523875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76200</xdr:rowOff>
    </xdr:from>
    <xdr:ext cx="647700" cy="581025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85725</xdr:rowOff>
    </xdr:from>
    <xdr:ext cx="647700" cy="55245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76200</xdr:rowOff>
    </xdr:from>
    <xdr:ext cx="647700" cy="581025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85725</xdr:rowOff>
    </xdr:from>
    <xdr:ext cx="647700" cy="55245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114300</xdr:rowOff>
    </xdr:from>
    <xdr:ext cx="647700" cy="504825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76200</xdr:rowOff>
    </xdr:from>
    <xdr:ext cx="647700" cy="5715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38100</xdr:rowOff>
    </xdr:from>
    <xdr:ext cx="59055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60</xdr:row>
      <xdr:rowOff>38100</xdr:rowOff>
    </xdr:from>
    <xdr:ext cx="619125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114300</xdr:rowOff>
    </xdr:from>
    <xdr:ext cx="647700" cy="4953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57150</xdr:rowOff>
    </xdr:from>
    <xdr:ext cx="647700" cy="619125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64</xdr:row>
      <xdr:rowOff>38100</xdr:rowOff>
    </xdr:from>
    <xdr:ext cx="55245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65</xdr:row>
      <xdr:rowOff>38100</xdr:rowOff>
    </xdr:from>
    <xdr:ext cx="62865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57150</xdr:rowOff>
    </xdr:from>
    <xdr:ext cx="647700" cy="619125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57150</xdr:rowOff>
    </xdr:from>
    <xdr:ext cx="647700" cy="619125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57150</xdr:rowOff>
    </xdr:from>
    <xdr:ext cx="647700" cy="619125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47625</xdr:rowOff>
    </xdr:from>
    <xdr:ext cx="647700" cy="62865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72</xdr:row>
      <xdr:rowOff>38100</xdr:rowOff>
    </xdr:from>
    <xdr:ext cx="600075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6cfa28ca-7f2e-11ec-b73f-0018e40a3af2" TargetMode="External"/><Relationship Id="rId_hyperlink_2" Type="http://schemas.openxmlformats.org/officeDocument/2006/relationships/hyperlink" Target="https://www.lavrpack.ru/catalog/?product=6e2151c5-7f2a-11ec-b73f-0018e40a3af2" TargetMode="External"/><Relationship Id="rId_hyperlink_3" Type="http://schemas.openxmlformats.org/officeDocument/2006/relationships/hyperlink" Target="https://www.lavrpack.ru/catalog/?product=61ebc4f3-7f2a-11ec-b73f-0018e40a3af2" TargetMode="External"/><Relationship Id="rId_hyperlink_4" Type="http://schemas.openxmlformats.org/officeDocument/2006/relationships/hyperlink" Target="https://www.lavrpack.ru/catalog/?product=7a5e70c0-7f2a-11ec-b73f-0018e40a3af2" TargetMode="External"/><Relationship Id="rId_hyperlink_5" Type="http://schemas.openxmlformats.org/officeDocument/2006/relationships/hyperlink" Target="https://www.lavrpack.ru/catalog/?product=55d9636e-7f2a-11ec-b73f-0018e40a3af2" TargetMode="External"/><Relationship Id="rId_hyperlink_6" Type="http://schemas.openxmlformats.org/officeDocument/2006/relationships/hyperlink" Target="https://www.lavrpack.ru/catalog/?product=6e2151cb-7f2a-11ec-b73f-0018e40a3af2" TargetMode="External"/><Relationship Id="rId_hyperlink_7" Type="http://schemas.openxmlformats.org/officeDocument/2006/relationships/hyperlink" Target="https://www.lavrpack.ru/catalog/?product=5be8d72f-7f2a-11ec-b73f-0018e40a3af2" TargetMode="External"/><Relationship Id="rId_hyperlink_8" Type="http://schemas.openxmlformats.org/officeDocument/2006/relationships/hyperlink" Target="https://www.lavrpack.ru/catalog/?product=61ebc4ef-7f2a-11ec-b73f-0018e40a3af2" TargetMode="External"/><Relationship Id="rId_hyperlink_9" Type="http://schemas.openxmlformats.org/officeDocument/2006/relationships/hyperlink" Target="https://www.lavrpack.ru/catalog/?product=5be8d735-7f2a-11ec-b73f-0018e40a3af2" TargetMode="External"/><Relationship Id="rId_hyperlink_10" Type="http://schemas.openxmlformats.org/officeDocument/2006/relationships/hyperlink" Target="https://www.lavrpack.ru/catalog/?product=6e2151be-7f2a-11ec-b73f-0018e40a3af2" TargetMode="External"/><Relationship Id="rId_hyperlink_11" Type="http://schemas.openxmlformats.org/officeDocument/2006/relationships/hyperlink" Target="https://www.lavrpack.ru/catalog/?product=55d9637d-7f2a-11ec-b73f-0018e40a3af2" TargetMode="External"/><Relationship Id="rId_hyperlink_12" Type="http://schemas.openxmlformats.org/officeDocument/2006/relationships/hyperlink" Target="https://www.lavrpack.ru/catalog/?product=bd3bbb31-7f2a-11ec-b73f-0018e40a3af2" TargetMode="External"/><Relationship Id="rId_hyperlink_13" Type="http://schemas.openxmlformats.org/officeDocument/2006/relationships/hyperlink" Target="https://www.lavrpack.ru/catalog/?product=b0f1edc9-7f2a-11ec-b73f-0018e40a3af2" TargetMode="External"/><Relationship Id="rId_hyperlink_14" Type="http://schemas.openxmlformats.org/officeDocument/2006/relationships/hyperlink" Target="https://www.lavrpack.ru/catalog/?product=8cbe6a17-7f2a-11ec-b73f-0018e40a3af2" TargetMode="External"/><Relationship Id="rId_hyperlink_15" Type="http://schemas.openxmlformats.org/officeDocument/2006/relationships/hyperlink" Target="https://www.lavrpack.ru/catalog/?product=9ed808d0-7f2a-11ec-b73f-0018e40a3af2" TargetMode="External"/><Relationship Id="rId_hyperlink_16" Type="http://schemas.openxmlformats.org/officeDocument/2006/relationships/hyperlink" Target="https://www.lavrpack.ru/catalog/?product=9ed808c1-7f2a-11ec-b73f-0018e40a3af2" TargetMode="External"/><Relationship Id="rId_hyperlink_17" Type="http://schemas.openxmlformats.org/officeDocument/2006/relationships/hyperlink" Target="https://www.lavrpack.ru/catalog/?product=72f8ec2d-7f2e-11ec-b73f-0018e40a3af2" TargetMode="External"/><Relationship Id="rId_hyperlink_18" Type="http://schemas.openxmlformats.org/officeDocument/2006/relationships/hyperlink" Target="https://www.lavrpack.ru/catalog/?product=a4daaa1a-7f2a-11ec-b73f-0018e40a3af2" TargetMode="External"/><Relationship Id="rId_hyperlink_19" Type="http://schemas.openxmlformats.org/officeDocument/2006/relationships/hyperlink" Target="https://www.lavrpack.ru/catalog/?product=aae39416-7f2a-11ec-b73f-0018e40a3af2" TargetMode="External"/><Relationship Id="rId_hyperlink_20" Type="http://schemas.openxmlformats.org/officeDocument/2006/relationships/hyperlink" Target="https://www.lavrpack.ru/catalog/?product=72f8ec2f-7f2e-11ec-b73f-0018e40a3af2" TargetMode="External"/><Relationship Id="rId_hyperlink_21" Type="http://schemas.openxmlformats.org/officeDocument/2006/relationships/hyperlink" Target="https://www.lavrpack.ru/catalog/?product=a4daaa16-7f2a-11ec-b73f-0018e40a3af2" TargetMode="External"/><Relationship Id="rId_hyperlink_22" Type="http://schemas.openxmlformats.org/officeDocument/2006/relationships/hyperlink" Target="https://www.lavrpack.ru/catalog/?product=dbddd930-7f2a-11ec-b73f-0018e40a3af2" TargetMode="External"/><Relationship Id="rId_hyperlink_23" Type="http://schemas.openxmlformats.org/officeDocument/2006/relationships/hyperlink" Target="https://www.lavrpack.ru/catalog/?product=98df3098-7f2a-11ec-b73f-0018e40a3af2" TargetMode="External"/><Relationship Id="rId_hyperlink_24" Type="http://schemas.openxmlformats.org/officeDocument/2006/relationships/hyperlink" Target="https://www.lavrpack.ru/catalog/?product=9ed808ce-7f2a-11ec-b73f-0018e40a3af2" TargetMode="External"/><Relationship Id="rId_hyperlink_25" Type="http://schemas.openxmlformats.org/officeDocument/2006/relationships/hyperlink" Target="https://www.lavrpack.ru/catalog/?product=b0f1edde-7f2a-11ec-b73f-0018e40a3af2" TargetMode="External"/><Relationship Id="rId_hyperlink_26" Type="http://schemas.openxmlformats.org/officeDocument/2006/relationships/hyperlink" Target="https://www.lavrpack.ru/catalog/?product=72f8ec35-7f2e-11ec-b73f-0018e40a3af2" TargetMode="External"/><Relationship Id="rId_hyperlink_27" Type="http://schemas.openxmlformats.org/officeDocument/2006/relationships/hyperlink" Target="https://www.lavrpack.ru/catalog/?product=72f8ec2c-7f2e-11ec-b73f-0018e40a3af2" TargetMode="External"/><Relationship Id="rId_hyperlink_28" Type="http://schemas.openxmlformats.org/officeDocument/2006/relationships/hyperlink" Target="https://www.lavrpack.ru/catalog/?product=9ed808c5-7f2a-11ec-b73f-0018e40a3af2" TargetMode="External"/><Relationship Id="rId_hyperlink_29" Type="http://schemas.openxmlformats.org/officeDocument/2006/relationships/hyperlink" Target="https://www.lavrpack.ru/catalog/?product=b0f1edc4-7f2a-11ec-b73f-0018e40a3af2" TargetMode="External"/><Relationship Id="rId_hyperlink_30" Type="http://schemas.openxmlformats.org/officeDocument/2006/relationships/hyperlink" Target="https://www.lavrpack.ru/catalog/?product=dbddd939-7f2a-11ec-b73f-0018e40a3af2" TargetMode="External"/><Relationship Id="rId_hyperlink_31" Type="http://schemas.openxmlformats.org/officeDocument/2006/relationships/hyperlink" Target="https://www.lavrpack.ru/catalog/?product=b70ab68b-7f2a-11ec-b73f-0018e40a3af2" TargetMode="External"/><Relationship Id="rId_hyperlink_32" Type="http://schemas.openxmlformats.org/officeDocument/2006/relationships/hyperlink" Target="https://www.lavrpack.ru/catalog/?product=98df3099-7f2a-11ec-b73f-0018e40a3af2" TargetMode="External"/><Relationship Id="rId_hyperlink_33" Type="http://schemas.openxmlformats.org/officeDocument/2006/relationships/hyperlink" Target="https://www.lavrpack.ru/catalog/?product=dbddd92f-7f2a-11ec-b73f-0018e40a3af2" TargetMode="External"/><Relationship Id="rId_hyperlink_34" Type="http://schemas.openxmlformats.org/officeDocument/2006/relationships/hyperlink" Target="https://www.lavrpack.ru/catalog/?product=5be8d727-7f2a-11ec-b73f-0018e40a3af2" TargetMode="External"/><Relationship Id="rId_hyperlink_35" Type="http://schemas.openxmlformats.org/officeDocument/2006/relationships/hyperlink" Target="https://www.lavrpack.ru/catalog/?product=ab6127c7-7f2c-11ec-b73f-0018e40a3af2" TargetMode="External"/><Relationship Id="rId_hyperlink_36" Type="http://schemas.openxmlformats.org/officeDocument/2006/relationships/hyperlink" Target="https://www.lavrpack.ru/catalog/?product=78fd9291-7f2e-11ec-b73f-0018e40a3af2" TargetMode="External"/><Relationship Id="rId_hyperlink_37" Type="http://schemas.openxmlformats.org/officeDocument/2006/relationships/hyperlink" Target="https://www.lavrpack.ru/catalog/?product=a5adcf00-7f2b-11ec-b73f-0018e40a3af2" TargetMode="External"/><Relationship Id="rId_hyperlink_38" Type="http://schemas.openxmlformats.org/officeDocument/2006/relationships/hyperlink" Target="https://www.lavrpack.ru/catalog/?product=aae3941c-7f2a-11ec-b73f-0018e40a3af2" TargetMode="External"/><Relationship Id="rId_hyperlink_39" Type="http://schemas.openxmlformats.org/officeDocument/2006/relationships/hyperlink" Target="https://www.lavrpack.ru/catalog/?product=c98db545-7f2a-11ec-b73f-0018e40a3af2" TargetMode="External"/><Relationship Id="rId_hyperlink_40" Type="http://schemas.openxmlformats.org/officeDocument/2006/relationships/hyperlink" Target="https://www.lavrpack.ru/catalog/?product=61ebc4fb-7f2a-11ec-b73f-0018e40a3af2" TargetMode="External"/><Relationship Id="rId_hyperlink_41" Type="http://schemas.openxmlformats.org/officeDocument/2006/relationships/hyperlink" Target="https://www.lavrpack.ru/catalog/?product=d5b78828-7f2a-11ec-b73f-0018e40a3af2" TargetMode="External"/><Relationship Id="rId_hyperlink_42" Type="http://schemas.openxmlformats.org/officeDocument/2006/relationships/hyperlink" Target="https://www.lavrpack.ru/catalog/?product=cfad57e2-7f2a-11ec-b73f-0018e40a3af2" TargetMode="External"/><Relationship Id="rId_hyperlink_43" Type="http://schemas.openxmlformats.org/officeDocument/2006/relationships/hyperlink" Target="https://www.lavrpack.ru/catalog/?product=78fd929d-7f2e-11ec-b73f-0018e40a3af2" TargetMode="External"/><Relationship Id="rId_hyperlink_44" Type="http://schemas.openxmlformats.org/officeDocument/2006/relationships/hyperlink" Target="https://www.lavrpack.ru/catalog/?product=cfad57d8-7f2a-11ec-b73f-0018e40a3af2" TargetMode="External"/><Relationship Id="rId_hyperlink_45" Type="http://schemas.openxmlformats.org/officeDocument/2006/relationships/hyperlink" Target="https://www.lavrpack.ru/catalog/?product=cfad57dc-7f2a-11ec-b73f-0018e40a3af2" TargetMode="External"/><Relationship Id="rId_hyperlink_46" Type="http://schemas.openxmlformats.org/officeDocument/2006/relationships/hyperlink" Target="https://www.lavrpack.ru/catalog/?product=fa719a78-7f2a-11ec-b73f-0018e40a3af2" TargetMode="External"/><Relationship Id="rId_hyperlink_47" Type="http://schemas.openxmlformats.org/officeDocument/2006/relationships/hyperlink" Target="https://www.lavrpack.ru/catalog/?product=7efd5337-7f2e-11ec-b73f-0018e40a3af2" TargetMode="External"/><Relationship Id="rId_hyperlink_48" Type="http://schemas.openxmlformats.org/officeDocument/2006/relationships/hyperlink" Target="https://www.lavrpack.ru/catalog/?product=7efd533e-7f2e-11ec-b73f-0018e40a3af2" TargetMode="External"/><Relationship Id="rId_hyperlink_49" Type="http://schemas.openxmlformats.org/officeDocument/2006/relationships/hyperlink" Target="https://www.lavrpack.ru/catalog/?product=7efd5344-7f2e-11ec-b73f-0018e40a3af2" TargetMode="External"/><Relationship Id="rId_hyperlink_50" Type="http://schemas.openxmlformats.org/officeDocument/2006/relationships/hyperlink" Target="https://www.lavrpack.ru/catalog/?product=d5b7881d-7f2a-11ec-b73f-0018e40a3af2" TargetMode="External"/><Relationship Id="rId_hyperlink_51" Type="http://schemas.openxmlformats.org/officeDocument/2006/relationships/hyperlink" Target="https://www.lavrpack.ru/catalog/?product=d5b7881f-7f2a-11ec-b73f-0018e40a3af2" TargetMode="External"/><Relationship Id="rId_hyperlink_52" Type="http://schemas.openxmlformats.org/officeDocument/2006/relationships/hyperlink" Target="https://www.lavrpack.ru/catalog/?product=cfad57e3-7f2a-11ec-b73f-0018e40a3af2" TargetMode="External"/><Relationship Id="rId_hyperlink_53" Type="http://schemas.openxmlformats.org/officeDocument/2006/relationships/hyperlink" Target="https://www.lavrpack.ru/catalog/?product=9ed808d2-7f2a-11ec-b73f-0018e40a3af2" TargetMode="External"/><Relationship Id="rId_hyperlink_54" Type="http://schemas.openxmlformats.org/officeDocument/2006/relationships/hyperlink" Target="https://www.lavrpack.ru/catalog/?product=a4daaa05-7f2a-11ec-b73f-0018e40a3af2" TargetMode="External"/><Relationship Id="rId_hyperlink_55" Type="http://schemas.openxmlformats.org/officeDocument/2006/relationships/hyperlink" Target="https://www.lavrpack.ru/catalog/?product=8cbe6a25-7f2a-11ec-b73f-0018e40a3af2" TargetMode="External"/><Relationship Id="rId_hyperlink_56" Type="http://schemas.openxmlformats.org/officeDocument/2006/relationships/hyperlink" Target="https://www.lavrpack.ru/catalog/?product=9ed808d1-7f2a-11ec-b73f-0018e40a3af2" TargetMode="External"/><Relationship Id="rId_hyperlink_57" Type="http://schemas.openxmlformats.org/officeDocument/2006/relationships/hyperlink" Target="https://www.lavrpack.ru/catalog/?product=aae39413-7f2a-11ec-b73f-0018e40a3af2" TargetMode="External"/><Relationship Id="rId_hyperlink_58" Type="http://schemas.openxmlformats.org/officeDocument/2006/relationships/hyperlink" Target="https://www.lavrpack.ru/catalog/?product=72f8ec2e-7f2e-11ec-b73f-0018e40a3af2" TargetMode="External"/><Relationship Id="rId_hyperlink_59" Type="http://schemas.openxmlformats.org/officeDocument/2006/relationships/hyperlink" Target="https://www.lavrpack.ru/catalog/?product=98df3094-7f2a-11ec-b73f-0018e40a3af2" TargetMode="External"/><Relationship Id="rId_hyperlink_60" Type="http://schemas.openxmlformats.org/officeDocument/2006/relationships/hyperlink" Target="https://www.lavrpack.ru/catalog/?product=b0f1edc7-7f2a-11ec-b73f-0018e40a3af2" TargetMode="External"/><Relationship Id="rId_hyperlink_61" Type="http://schemas.openxmlformats.org/officeDocument/2006/relationships/hyperlink" Target="https://www.lavrpack.ru/catalog/?product=b0f1edd2-7f2a-11ec-b73f-0018e40a3af2" TargetMode="External"/><Relationship Id="rId_hyperlink_62" Type="http://schemas.openxmlformats.org/officeDocument/2006/relationships/hyperlink" Target="https://www.lavrpack.ru/catalog/?product=aae3941d-7f2a-11ec-b73f-0018e40a3af2" TargetMode="External"/><Relationship Id="rId_hyperlink_63" Type="http://schemas.openxmlformats.org/officeDocument/2006/relationships/hyperlink" Target="https://www.lavrpack.ru/catalog/?product=b70ab68a-7f2a-11ec-b73f-0018e40a3af2" TargetMode="External"/><Relationship Id="rId_hyperlink_64" Type="http://schemas.openxmlformats.org/officeDocument/2006/relationships/hyperlink" Target="https://www.lavrpack.ru/catalog/?product=d5b78824-7f2a-11ec-b73f-0018e40a3af2" TargetMode="External"/><Relationship Id="rId_hyperlink_65" Type="http://schemas.openxmlformats.org/officeDocument/2006/relationships/hyperlink" Target="https://www.lavrpack.ru/catalog/?product=5be8d726-7f2a-11ec-b73f-0018e40a3af2" TargetMode="External"/><Relationship Id="rId_hyperlink_66" Type="http://schemas.openxmlformats.org/officeDocument/2006/relationships/hyperlink" Target="https://www.lavrpack.ru/catalog/?product=4fc170ec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77"/>
  <sheetViews>
    <sheetView tabSelected="1" workbookViewId="0" showGridLines="true" showRowColHeaders="1">
      <pane ySplit="6" activePane="bottomLeft" state="frozen" topLeftCell="A7"/>
      <selection pane="bottomLeft" activeCell="M7" sqref="M7:M73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IF($G$3="","",SUMPRODUCT(--ISNUMBER(SEARCH($G$3,$B$7:$B$73&amp;" "&amp;$C$7:$C$73&amp;" "&amp;$D$7:$D$73&amp;" "&amp;$E$7:$E$73)))&amp;"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312</v>
      </c>
      <c r="P6" s="40" t="s">
        <v>313</v>
      </c>
      <c r="Q6" s="40" t="s">
        <v>314</v>
      </c>
      <c r="R6" s="40" t="s">
        <v>315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47.0</v>
      </c>
      <c r="J8" s="22">
        <v>517.0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28</v>
      </c>
      <c r="D9" s="17" t="s">
        <v>34</v>
      </c>
      <c r="E9" s="17" t="s">
        <v>35</v>
      </c>
      <c r="F9" s="19"/>
      <c r="G9" s="20">
        <v>1.0</v>
      </c>
      <c r="H9" s="21"/>
      <c r="I9" s="21">
        <v>255.0</v>
      </c>
      <c r="J9" s="22">
        <v>41.0</v>
      </c>
      <c r="K9" s="50"/>
      <c r="L9" s="21" t="str">
        <f>IF(K9&gt;0,K9*I9,"")</f>
      </c>
      <c r="M9" s="52"/>
      <c r="N9" t="str">
        <f>IF(K9&gt;0,COUNTIF($K$7:K9,"&gt;0"),"")</f>
      </c>
      <c r="O9" t="s">
        <v>36</v>
      </c>
      <c r="P9" t="s">
        <v>32</v>
      </c>
      <c r="Q9" t="s">
        <v>32</v>
      </c>
    </row>
    <row r="10" spans="1:18" customHeight="1" ht="58">
      <c r="A10" s="16"/>
      <c r="B10" s="18" t="s">
        <v>38</v>
      </c>
      <c r="C10" s="17" t="s">
        <v>28</v>
      </c>
      <c r="D10" s="17" t="s">
        <v>34</v>
      </c>
      <c r="E10" s="17" t="s">
        <v>39</v>
      </c>
      <c r="F10" s="19"/>
      <c r="G10" s="20">
        <v>1.0</v>
      </c>
      <c r="H10" s="21"/>
      <c r="I10" s="21">
        <v>289.0</v>
      </c>
      <c r="J10" s="22">
        <v>6.0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40</v>
      </c>
      <c r="P10" t="s">
        <v>37</v>
      </c>
      <c r="Q10" t="s">
        <v>37</v>
      </c>
    </row>
    <row r="11" spans="1:18" customHeight="1" ht="58">
      <c r="A11" s="16"/>
      <c r="B11" s="18" t="s">
        <v>42</v>
      </c>
      <c r="C11" s="17" t="s">
        <v>28</v>
      </c>
      <c r="D11" s="17" t="s">
        <v>34</v>
      </c>
      <c r="E11" s="17" t="s">
        <v>43</v>
      </c>
      <c r="F11" s="19"/>
      <c r="G11" s="20">
        <v>1.0</v>
      </c>
      <c r="H11" s="21"/>
      <c r="I11" s="21">
        <v>243.0</v>
      </c>
      <c r="J11" s="22">
        <v>1.0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44</v>
      </c>
      <c r="P11" t="s">
        <v>41</v>
      </c>
      <c r="Q11" t="s">
        <v>41</v>
      </c>
    </row>
    <row r="12" spans="1:18" customHeight="1" ht="58">
      <c r="A12" s="16"/>
      <c r="B12" s="18" t="s">
        <v>46</v>
      </c>
      <c r="C12" s="17" t="s">
        <v>28</v>
      </c>
      <c r="D12" s="17" t="s">
        <v>34</v>
      </c>
      <c r="E12" s="17" t="s">
        <v>47</v>
      </c>
      <c r="F12" s="19"/>
      <c r="G12" s="20">
        <v>1.0</v>
      </c>
      <c r="H12" s="21"/>
      <c r="I12" s="21">
        <v>151.0</v>
      </c>
      <c r="J12" s="22">
        <v>206.0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48</v>
      </c>
      <c r="P12" t="s">
        <v>45</v>
      </c>
      <c r="Q12" t="s">
        <v>45</v>
      </c>
    </row>
    <row r="13" spans="1:18" customHeight="1" ht="58">
      <c r="A13" s="16"/>
      <c r="B13" s="18" t="s">
        <v>50</v>
      </c>
      <c r="C13" s="17" t="s">
        <v>28</v>
      </c>
      <c r="D13" s="17" t="s">
        <v>34</v>
      </c>
      <c r="E13" s="17" t="s">
        <v>51</v>
      </c>
      <c r="F13" s="19"/>
      <c r="G13" s="20">
        <v>1.0</v>
      </c>
      <c r="H13" s="21"/>
      <c r="I13" s="21">
        <v>231.0</v>
      </c>
      <c r="J13" s="22">
        <v>1774.0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52</v>
      </c>
      <c r="P13" t="s">
        <v>49</v>
      </c>
      <c r="Q13" t="s">
        <v>49</v>
      </c>
    </row>
    <row r="14" spans="1:18" customHeight="1" ht="58">
      <c r="A14" s="16"/>
      <c r="B14" s="18" t="s">
        <v>54</v>
      </c>
      <c r="C14" s="17" t="s">
        <v>55</v>
      </c>
      <c r="D14" s="17" t="s">
        <v>34</v>
      </c>
      <c r="E14" s="17" t="s">
        <v>56</v>
      </c>
      <c r="F14" s="19"/>
      <c r="G14" s="20">
        <v>1.0</v>
      </c>
      <c r="H14" s="21"/>
      <c r="I14" s="21">
        <v>237.0</v>
      </c>
      <c r="J14" s="22">
        <v>1716.0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57</v>
      </c>
      <c r="P14" t="s">
        <v>53</v>
      </c>
      <c r="Q14" t="s">
        <v>53</v>
      </c>
    </row>
    <row r="15" spans="1:18" customHeight="1" ht="58">
      <c r="A15" s="16"/>
      <c r="B15" s="18" t="s">
        <v>59</v>
      </c>
      <c r="C15" s="17" t="s">
        <v>55</v>
      </c>
      <c r="D15" s="17" t="s">
        <v>34</v>
      </c>
      <c r="E15" s="17" t="s">
        <v>60</v>
      </c>
      <c r="F15" s="19"/>
      <c r="G15" s="20">
        <v>1.0</v>
      </c>
      <c r="H15" s="21"/>
      <c r="I15" s="21">
        <v>751.0</v>
      </c>
      <c r="J15" s="22">
        <v>55.0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61</v>
      </c>
      <c r="P15" t="s">
        <v>58</v>
      </c>
      <c r="Q15" t="s">
        <v>58</v>
      </c>
    </row>
    <row r="16" spans="1:18" customHeight="1" ht="58">
      <c r="A16" s="16"/>
      <c r="B16" s="18" t="s">
        <v>63</v>
      </c>
      <c r="C16" s="17" t="s">
        <v>55</v>
      </c>
      <c r="D16" s="17" t="s">
        <v>34</v>
      </c>
      <c r="E16" s="17" t="s">
        <v>64</v>
      </c>
      <c r="F16" s="19"/>
      <c r="G16" s="20">
        <v>1.0</v>
      </c>
      <c r="H16" s="21"/>
      <c r="I16" s="21">
        <v>319.0</v>
      </c>
      <c r="J16" s="22">
        <v>43.0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65</v>
      </c>
      <c r="P16" t="s">
        <v>62</v>
      </c>
      <c r="Q16" t="s">
        <v>62</v>
      </c>
    </row>
    <row r="17" spans="1:18" customHeight="1" ht="58">
      <c r="A17" s="16"/>
      <c r="B17" s="18" t="s">
        <v>67</v>
      </c>
      <c r="C17" s="17" t="s">
        <v>55</v>
      </c>
      <c r="D17" s="17" t="s">
        <v>34</v>
      </c>
      <c r="E17" s="17" t="s">
        <v>68</v>
      </c>
      <c r="F17" s="19"/>
      <c r="G17" s="20">
        <v>1.0</v>
      </c>
      <c r="H17" s="21"/>
      <c r="I17" s="21">
        <v>231.0</v>
      </c>
      <c r="J17" s="22">
        <v>1395.0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69</v>
      </c>
      <c r="P17" t="s">
        <v>66</v>
      </c>
      <c r="Q17" t="s">
        <v>66</v>
      </c>
    </row>
    <row r="18" spans="1:18" customHeight="1" ht="58">
      <c r="A18" s="16"/>
      <c r="B18" s="18" t="s">
        <v>71</v>
      </c>
      <c r="C18" s="17" t="s">
        <v>72</v>
      </c>
      <c r="D18" s="17" t="s">
        <v>73</v>
      </c>
      <c r="E18" s="17" t="s">
        <v>74</v>
      </c>
      <c r="F18" s="19"/>
      <c r="G18" s="20">
        <v>1.0</v>
      </c>
      <c r="H18" s="21"/>
      <c r="I18" s="21">
        <v>98.0</v>
      </c>
      <c r="J18" s="22">
        <v>5.0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75</v>
      </c>
      <c r="P18" t="s">
        <v>70</v>
      </c>
      <c r="Q18" t="s">
        <v>70</v>
      </c>
    </row>
    <row r="19" spans="1:18" customHeight="1" ht="58">
      <c r="A19" s="16"/>
      <c r="B19" s="18" t="s">
        <v>77</v>
      </c>
      <c r="C19" s="17" t="s">
        <v>78</v>
      </c>
      <c r="D19" s="17" t="s">
        <v>79</v>
      </c>
      <c r="E19" s="17"/>
      <c r="F19" s="19"/>
      <c r="G19" s="20">
        <v>1.0</v>
      </c>
      <c r="H19" s="21"/>
      <c r="I19" s="21">
        <v>14.0</v>
      </c>
      <c r="J19" s="22">
        <v>4017.0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80</v>
      </c>
      <c r="P19" t="s">
        <v>76</v>
      </c>
      <c r="Q19" t="s">
        <v>76</v>
      </c>
    </row>
    <row r="20" spans="1:18" customHeight="1" ht="58">
      <c r="A20" s="16"/>
      <c r="B20" s="18" t="s">
        <v>82</v>
      </c>
      <c r="C20" s="17" t="s">
        <v>83</v>
      </c>
      <c r="D20" s="17" t="s">
        <v>84</v>
      </c>
      <c r="E20" s="17" t="s">
        <v>85</v>
      </c>
      <c r="F20" s="19"/>
      <c r="G20" s="20">
        <v>1.0</v>
      </c>
      <c r="H20" s="21"/>
      <c r="I20" s="21">
        <v>4.0</v>
      </c>
      <c r="J20" s="22">
        <v>3312.0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86</v>
      </c>
      <c r="P20" t="s">
        <v>81</v>
      </c>
      <c r="Q20" t="s">
        <v>81</v>
      </c>
    </row>
    <row r="21" spans="1:18" customHeight="1" ht="58">
      <c r="A21" s="16"/>
      <c r="B21" s="18" t="s">
        <v>88</v>
      </c>
      <c r="C21" s="17" t="s">
        <v>83</v>
      </c>
      <c r="D21" s="17" t="s">
        <v>84</v>
      </c>
      <c r="E21" s="17" t="s">
        <v>89</v>
      </c>
      <c r="F21" s="19"/>
      <c r="G21" s="20">
        <v>1.0</v>
      </c>
      <c r="H21" s="21"/>
      <c r="I21" s="21">
        <v>4.0</v>
      </c>
      <c r="J21" s="22">
        <v>3018.0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90</v>
      </c>
      <c r="P21" t="s">
        <v>87</v>
      </c>
      <c r="Q21" t="s">
        <v>87</v>
      </c>
    </row>
    <row r="22" spans="1:18" customHeight="1" ht="58">
      <c r="A22" s="16"/>
      <c r="B22" s="18" t="s">
        <v>92</v>
      </c>
      <c r="C22" s="17" t="s">
        <v>83</v>
      </c>
      <c r="D22" s="17" t="s">
        <v>84</v>
      </c>
      <c r="E22" s="17" t="s">
        <v>93</v>
      </c>
      <c r="F22" s="19"/>
      <c r="G22" s="20">
        <v>1.0</v>
      </c>
      <c r="H22" s="21"/>
      <c r="I22" s="21">
        <v>6.0</v>
      </c>
      <c r="J22" s="22">
        <v>8534.0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94</v>
      </c>
      <c r="P22" t="s">
        <v>91</v>
      </c>
      <c r="Q22" t="s">
        <v>91</v>
      </c>
    </row>
    <row r="23" spans="1:18" customHeight="1" ht="58">
      <c r="A23" s="16"/>
      <c r="B23" s="18" t="s">
        <v>96</v>
      </c>
      <c r="C23" s="17" t="s">
        <v>83</v>
      </c>
      <c r="D23" s="17" t="s">
        <v>84</v>
      </c>
      <c r="E23" s="17" t="s">
        <v>97</v>
      </c>
      <c r="F23" s="19"/>
      <c r="G23" s="20">
        <v>1.0</v>
      </c>
      <c r="H23" s="21"/>
      <c r="I23" s="21">
        <v>5.0</v>
      </c>
      <c r="J23" s="22">
        <v>3502.0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98</v>
      </c>
      <c r="P23" t="s">
        <v>95</v>
      </c>
      <c r="Q23" t="s">
        <v>95</v>
      </c>
    </row>
    <row r="24" spans="1:18" customHeight="1" ht="58">
      <c r="A24" s="16"/>
      <c r="B24" s="18" t="s">
        <v>100</v>
      </c>
      <c r="C24" s="17" t="s">
        <v>83</v>
      </c>
      <c r="D24" s="17" t="s">
        <v>84</v>
      </c>
      <c r="E24" s="17" t="s">
        <v>101</v>
      </c>
      <c r="F24" s="19"/>
      <c r="G24" s="20">
        <v>1.0</v>
      </c>
      <c r="H24" s="21"/>
      <c r="I24" s="21">
        <v>9.0</v>
      </c>
      <c r="J24" s="22">
        <v>7362.0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102</v>
      </c>
      <c r="P24" t="s">
        <v>99</v>
      </c>
      <c r="Q24" t="s">
        <v>99</v>
      </c>
    </row>
    <row r="25" spans="1:18" customHeight="1" ht="58">
      <c r="A25" s="16"/>
      <c r="B25" s="18" t="s">
        <v>104</v>
      </c>
      <c r="C25" s="17" t="s">
        <v>83</v>
      </c>
      <c r="D25" s="17" t="s">
        <v>84</v>
      </c>
      <c r="E25" s="17" t="s">
        <v>105</v>
      </c>
      <c r="F25" s="19"/>
      <c r="G25" s="20">
        <v>1.0</v>
      </c>
      <c r="H25" s="21"/>
      <c r="I25" s="21">
        <v>5.0</v>
      </c>
      <c r="J25" s="22">
        <v>2335.0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106</v>
      </c>
      <c r="P25" t="s">
        <v>103</v>
      </c>
      <c r="Q25" t="s">
        <v>103</v>
      </c>
    </row>
    <row r="26" spans="1:18" customHeight="1" ht="58">
      <c r="A26" s="16"/>
      <c r="B26" s="18" t="s">
        <v>108</v>
      </c>
      <c r="C26" s="17" t="s">
        <v>83</v>
      </c>
      <c r="D26" s="17" t="s">
        <v>84</v>
      </c>
      <c r="E26" s="17" t="s">
        <v>109</v>
      </c>
      <c r="F26" s="19"/>
      <c r="G26" s="20">
        <v>1.0</v>
      </c>
      <c r="H26" s="21"/>
      <c r="I26" s="21">
        <v>5.0</v>
      </c>
      <c r="J26" s="22">
        <v>2775.0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110</v>
      </c>
      <c r="P26" t="s">
        <v>107</v>
      </c>
      <c r="Q26" t="s">
        <v>107</v>
      </c>
    </row>
    <row r="27" spans="1:18" customHeight="1" ht="58">
      <c r="A27" s="16"/>
      <c r="B27" s="18" t="s">
        <v>112</v>
      </c>
      <c r="C27" s="17" t="s">
        <v>83</v>
      </c>
      <c r="D27" s="17" t="s">
        <v>84</v>
      </c>
      <c r="E27" s="17" t="s">
        <v>113</v>
      </c>
      <c r="F27" s="19"/>
      <c r="G27" s="20">
        <v>1.0</v>
      </c>
      <c r="H27" s="21"/>
      <c r="I27" s="21">
        <v>4.0</v>
      </c>
      <c r="J27" s="22">
        <v>2089.0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114</v>
      </c>
      <c r="P27" t="s">
        <v>111</v>
      </c>
      <c r="Q27" t="s">
        <v>111</v>
      </c>
    </row>
    <row r="28" spans="1:18" customHeight="1" ht="58">
      <c r="A28" s="16"/>
      <c r="B28" s="18" t="s">
        <v>116</v>
      </c>
      <c r="C28" s="17" t="s">
        <v>83</v>
      </c>
      <c r="D28" s="17" t="s">
        <v>84</v>
      </c>
      <c r="E28" s="17" t="s">
        <v>117</v>
      </c>
      <c r="F28" s="19"/>
      <c r="G28" s="20">
        <v>1.0</v>
      </c>
      <c r="H28" s="21"/>
      <c r="I28" s="21">
        <v>4.0</v>
      </c>
      <c r="J28" s="22">
        <v>2892.0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118</v>
      </c>
      <c r="P28" t="s">
        <v>115</v>
      </c>
      <c r="Q28" t="s">
        <v>115</v>
      </c>
    </row>
    <row r="29" spans="1:18" customHeight="1" ht="58">
      <c r="A29" s="16"/>
      <c r="B29" s="18" t="s">
        <v>120</v>
      </c>
      <c r="C29" s="17" t="s">
        <v>83</v>
      </c>
      <c r="D29" s="17" t="s">
        <v>84</v>
      </c>
      <c r="E29" s="17" t="s">
        <v>121</v>
      </c>
      <c r="F29" s="19"/>
      <c r="G29" s="20">
        <v>1.0</v>
      </c>
      <c r="H29" s="21"/>
      <c r="I29" s="21">
        <v>6.0</v>
      </c>
      <c r="J29" s="22">
        <v>4014.0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122</v>
      </c>
      <c r="P29" t="s">
        <v>119</v>
      </c>
      <c r="Q29" t="s">
        <v>119</v>
      </c>
    </row>
    <row r="30" spans="1:18" customHeight="1" ht="58">
      <c r="A30" s="16"/>
      <c r="B30" s="18" t="s">
        <v>124</v>
      </c>
      <c r="C30" s="17" t="s">
        <v>83</v>
      </c>
      <c r="D30" s="17" t="s">
        <v>84</v>
      </c>
      <c r="E30" s="17" t="s">
        <v>125</v>
      </c>
      <c r="F30" s="19"/>
      <c r="G30" s="20">
        <v>1.0</v>
      </c>
      <c r="H30" s="21"/>
      <c r="I30" s="21">
        <v>7.0</v>
      </c>
      <c r="J30" s="22">
        <v>3254.0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126</v>
      </c>
      <c r="P30" t="s">
        <v>123</v>
      </c>
      <c r="Q30" t="s">
        <v>123</v>
      </c>
    </row>
    <row r="31" spans="1:18" customHeight="1" ht="58">
      <c r="A31" s="16"/>
      <c r="B31" s="18" t="s">
        <v>128</v>
      </c>
      <c r="C31" s="17" t="s">
        <v>83</v>
      </c>
      <c r="D31" s="17" t="s">
        <v>84</v>
      </c>
      <c r="E31" s="17" t="s">
        <v>129</v>
      </c>
      <c r="F31" s="19"/>
      <c r="G31" s="20">
        <v>1.0</v>
      </c>
      <c r="H31" s="21"/>
      <c r="I31" s="21">
        <v>7.0</v>
      </c>
      <c r="J31" s="22">
        <v>4266.0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130</v>
      </c>
      <c r="P31" t="s">
        <v>127</v>
      </c>
      <c r="Q31" t="s">
        <v>127</v>
      </c>
    </row>
    <row r="32" spans="1:18" customHeight="1" ht="58">
      <c r="A32" s="16"/>
      <c r="B32" s="18" t="s">
        <v>132</v>
      </c>
      <c r="C32" s="17" t="s">
        <v>83</v>
      </c>
      <c r="D32" s="17" t="s">
        <v>84</v>
      </c>
      <c r="E32" s="17" t="s">
        <v>133</v>
      </c>
      <c r="F32" s="19"/>
      <c r="G32" s="20">
        <v>1.0</v>
      </c>
      <c r="H32" s="21"/>
      <c r="I32" s="21">
        <v>6.0</v>
      </c>
      <c r="J32" s="22">
        <v>190.0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134</v>
      </c>
      <c r="P32" t="s">
        <v>131</v>
      </c>
      <c r="Q32" t="s">
        <v>131</v>
      </c>
    </row>
    <row r="33" spans="1:18" customHeight="1" ht="58">
      <c r="A33" s="16"/>
      <c r="B33" s="18" t="s">
        <v>136</v>
      </c>
      <c r="C33" s="17" t="s">
        <v>83</v>
      </c>
      <c r="D33" s="17" t="s">
        <v>84</v>
      </c>
      <c r="E33" s="17" t="s">
        <v>137</v>
      </c>
      <c r="F33" s="19"/>
      <c r="G33" s="20">
        <v>1.0</v>
      </c>
      <c r="H33" s="21"/>
      <c r="I33" s="21">
        <v>5.0</v>
      </c>
      <c r="J33" s="22">
        <v>2065.0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138</v>
      </c>
      <c r="P33" t="s">
        <v>135</v>
      </c>
      <c r="Q33" t="s">
        <v>135</v>
      </c>
    </row>
    <row r="34" spans="1:18" customHeight="1" ht="58">
      <c r="A34" s="16"/>
      <c r="B34" s="18" t="s">
        <v>140</v>
      </c>
      <c r="C34" s="17" t="s">
        <v>83</v>
      </c>
      <c r="D34" s="17" t="s">
        <v>84</v>
      </c>
      <c r="E34" s="17" t="s">
        <v>141</v>
      </c>
      <c r="F34" s="19"/>
      <c r="G34" s="20">
        <v>1.0</v>
      </c>
      <c r="H34" s="21"/>
      <c r="I34" s="21">
        <v>5.0</v>
      </c>
      <c r="J34" s="22">
        <v>3500.0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142</v>
      </c>
      <c r="P34" t="s">
        <v>139</v>
      </c>
      <c r="Q34" t="s">
        <v>139</v>
      </c>
    </row>
    <row r="35" spans="1:18" customHeight="1" ht="58">
      <c r="A35" s="16"/>
      <c r="B35" s="18" t="s">
        <v>144</v>
      </c>
      <c r="C35" s="17" t="s">
        <v>83</v>
      </c>
      <c r="D35" s="17" t="s">
        <v>84</v>
      </c>
      <c r="E35" s="17" t="s">
        <v>145</v>
      </c>
      <c r="F35" s="19"/>
      <c r="G35" s="20">
        <v>1.0</v>
      </c>
      <c r="H35" s="21"/>
      <c r="I35" s="21">
        <v>5.0</v>
      </c>
      <c r="J35" s="22">
        <v>5785.0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146</v>
      </c>
      <c r="P35" t="s">
        <v>143</v>
      </c>
      <c r="Q35" t="s">
        <v>143</v>
      </c>
    </row>
    <row r="36" spans="1:18" customHeight="1" ht="58">
      <c r="A36" s="16"/>
      <c r="B36" s="18" t="s">
        <v>148</v>
      </c>
      <c r="C36" s="17" t="s">
        <v>83</v>
      </c>
      <c r="D36" s="17" t="s">
        <v>84</v>
      </c>
      <c r="E36" s="17" t="s">
        <v>149</v>
      </c>
      <c r="F36" s="19"/>
      <c r="G36" s="20">
        <v>1.0</v>
      </c>
      <c r="H36" s="21"/>
      <c r="I36" s="21">
        <v>4.0</v>
      </c>
      <c r="J36" s="22">
        <v>4250.0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150</v>
      </c>
      <c r="P36" t="s">
        <v>147</v>
      </c>
      <c r="Q36" t="s">
        <v>147</v>
      </c>
    </row>
    <row r="37" spans="1:18" customHeight="1" ht="58">
      <c r="A37" s="16"/>
      <c r="B37" s="18" t="s">
        <v>152</v>
      </c>
      <c r="C37" s="17" t="s">
        <v>83</v>
      </c>
      <c r="D37" s="17" t="s">
        <v>84</v>
      </c>
      <c r="E37" s="17" t="s">
        <v>153</v>
      </c>
      <c r="F37" s="19"/>
      <c r="G37" s="20">
        <v>1.0</v>
      </c>
      <c r="H37" s="21"/>
      <c r="I37" s="21">
        <v>4.0</v>
      </c>
      <c r="J37" s="22">
        <v>4054.0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154</v>
      </c>
      <c r="P37" t="s">
        <v>151</v>
      </c>
      <c r="Q37" t="s">
        <v>151</v>
      </c>
    </row>
    <row r="38" spans="1:18" customHeight="1" ht="58">
      <c r="A38" s="16"/>
      <c r="B38" s="18" t="s">
        <v>156</v>
      </c>
      <c r="C38" s="17" t="s">
        <v>83</v>
      </c>
      <c r="D38" s="17" t="s">
        <v>84</v>
      </c>
      <c r="E38" s="17" t="s">
        <v>157</v>
      </c>
      <c r="F38" s="19"/>
      <c r="G38" s="20">
        <v>1.0</v>
      </c>
      <c r="H38" s="21"/>
      <c r="I38" s="21">
        <v>6.0</v>
      </c>
      <c r="J38" s="22">
        <v>2766.0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158</v>
      </c>
      <c r="P38" t="s">
        <v>155</v>
      </c>
      <c r="Q38" t="s">
        <v>155</v>
      </c>
    </row>
    <row r="39" spans="1:18" customHeight="1" ht="58">
      <c r="A39" s="16"/>
      <c r="B39" s="18" t="s">
        <v>160</v>
      </c>
      <c r="C39" s="17" t="s">
        <v>83</v>
      </c>
      <c r="D39" s="17" t="s">
        <v>84</v>
      </c>
      <c r="E39" s="17" t="s">
        <v>161</v>
      </c>
      <c r="F39" s="19"/>
      <c r="G39" s="20">
        <v>1.0</v>
      </c>
      <c r="H39" s="21"/>
      <c r="I39" s="21">
        <v>6.0</v>
      </c>
      <c r="J39" s="22">
        <v>3117.0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162</v>
      </c>
      <c r="P39" t="s">
        <v>159</v>
      </c>
      <c r="Q39" t="s">
        <v>159</v>
      </c>
    </row>
    <row r="40" spans="1:18" customHeight="1" ht="58">
      <c r="A40" s="16"/>
      <c r="B40" s="18" t="s">
        <v>164</v>
      </c>
      <c r="C40" s="17" t="s">
        <v>83</v>
      </c>
      <c r="D40" s="17" t="s">
        <v>84</v>
      </c>
      <c r="E40" s="17" t="s">
        <v>165</v>
      </c>
      <c r="F40" s="19"/>
      <c r="G40" s="20">
        <v>1.0</v>
      </c>
      <c r="H40" s="21"/>
      <c r="I40" s="21">
        <v>5.0</v>
      </c>
      <c r="J40" s="22">
        <v>3936.0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166</v>
      </c>
      <c r="P40" t="s">
        <v>163</v>
      </c>
      <c r="Q40" t="s">
        <v>163</v>
      </c>
    </row>
    <row r="41" spans="1:18" customHeight="1" ht="58">
      <c r="A41" s="16"/>
      <c r="B41" s="18" t="s">
        <v>168</v>
      </c>
      <c r="C41" s="17" t="s">
        <v>169</v>
      </c>
      <c r="D41" s="17"/>
      <c r="E41" s="17"/>
      <c r="F41" s="19"/>
      <c r="G41" s="20">
        <v>1.0</v>
      </c>
      <c r="H41" s="21"/>
      <c r="I41" s="21">
        <v>55.0</v>
      </c>
      <c r="J41" s="22">
        <v>1.0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170</v>
      </c>
      <c r="P41" t="s">
        <v>167</v>
      </c>
      <c r="Q41" t="s">
        <v>167</v>
      </c>
    </row>
    <row r="42" spans="1:18" customHeight="1" ht="58">
      <c r="A42" s="16"/>
      <c r="B42" s="18" t="s">
        <v>172</v>
      </c>
      <c r="C42" s="17" t="s">
        <v>173</v>
      </c>
      <c r="D42" s="17" t="s">
        <v>174</v>
      </c>
      <c r="E42" s="17"/>
      <c r="F42" s="19"/>
      <c r="G42" s="20">
        <v>1.0</v>
      </c>
      <c r="H42" s="21"/>
      <c r="I42" s="21">
        <v>132.0</v>
      </c>
      <c r="J42" s="22">
        <v>781.0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175</v>
      </c>
      <c r="P42" t="s">
        <v>171</v>
      </c>
      <c r="Q42" t="s">
        <v>171</v>
      </c>
    </row>
    <row r="43" spans="1:18" customHeight="1" ht="58">
      <c r="A43" s="16"/>
      <c r="B43" s="18" t="s">
        <v>177</v>
      </c>
      <c r="C43" s="17" t="s">
        <v>173</v>
      </c>
      <c r="D43" s="17" t="s">
        <v>178</v>
      </c>
      <c r="E43" s="17"/>
      <c r="F43" s="19"/>
      <c r="G43" s="20">
        <v>1.0</v>
      </c>
      <c r="H43" s="21"/>
      <c r="I43" s="21">
        <v>37.0</v>
      </c>
      <c r="J43" s="22">
        <v>11146.0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179</v>
      </c>
      <c r="P43" t="s">
        <v>176</v>
      </c>
      <c r="Q43" t="s">
        <v>176</v>
      </c>
    </row>
    <row r="44" spans="1:18" customHeight="1" ht="58">
      <c r="A44" s="16"/>
      <c r="B44" s="18" t="s">
        <v>181</v>
      </c>
      <c r="C44" s="17" t="s">
        <v>173</v>
      </c>
      <c r="D44" s="17" t="s">
        <v>182</v>
      </c>
      <c r="E44" s="17"/>
      <c r="F44" s="19"/>
      <c r="G44" s="20">
        <v>1.0</v>
      </c>
      <c r="H44" s="21"/>
      <c r="I44" s="21">
        <v>66.0</v>
      </c>
      <c r="J44" s="22">
        <v>1698.0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183</v>
      </c>
      <c r="P44" t="s">
        <v>180</v>
      </c>
      <c r="Q44" t="s">
        <v>180</v>
      </c>
    </row>
    <row r="45" spans="1:18" customHeight="1" ht="58">
      <c r="A45" s="16"/>
      <c r="B45" s="18" t="s">
        <v>185</v>
      </c>
      <c r="C45" s="17" t="s">
        <v>173</v>
      </c>
      <c r="D45" s="17" t="s">
        <v>186</v>
      </c>
      <c r="E45" s="17"/>
      <c r="F45" s="19"/>
      <c r="G45" s="20">
        <v>1.0</v>
      </c>
      <c r="H45" s="21"/>
      <c r="I45" s="21">
        <v>99.0</v>
      </c>
      <c r="J45" s="22">
        <v>65.0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187</v>
      </c>
      <c r="P45" t="s">
        <v>184</v>
      </c>
      <c r="Q45" t="s">
        <v>184</v>
      </c>
    </row>
    <row r="46" spans="1:18" customHeight="1" ht="58">
      <c r="A46" s="16"/>
      <c r="B46" s="18" t="s">
        <v>189</v>
      </c>
      <c r="C46" s="17" t="s">
        <v>173</v>
      </c>
      <c r="D46" s="17" t="s">
        <v>190</v>
      </c>
      <c r="E46" s="17"/>
      <c r="F46" s="19"/>
      <c r="G46" s="20">
        <v>1.0</v>
      </c>
      <c r="H46" s="21"/>
      <c r="I46" s="21">
        <v>15.0</v>
      </c>
      <c r="J46" s="22">
        <v>2207.0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191</v>
      </c>
      <c r="P46" t="s">
        <v>188</v>
      </c>
      <c r="Q46" t="s">
        <v>188</v>
      </c>
    </row>
    <row r="47" spans="1:18" customHeight="1" ht="58">
      <c r="A47" s="16"/>
      <c r="B47" s="18" t="s">
        <v>193</v>
      </c>
      <c r="C47" s="17" t="s">
        <v>194</v>
      </c>
      <c r="D47" s="17" t="s">
        <v>195</v>
      </c>
      <c r="E47" s="17"/>
      <c r="F47" s="19"/>
      <c r="G47" s="20">
        <v>1.0</v>
      </c>
      <c r="H47" s="21"/>
      <c r="I47" s="21">
        <v>266.0</v>
      </c>
      <c r="J47" s="22">
        <v>26.0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196</v>
      </c>
      <c r="P47" t="s">
        <v>192</v>
      </c>
      <c r="Q47" t="s">
        <v>192</v>
      </c>
    </row>
    <row r="48" spans="1:18" customHeight="1" ht="58">
      <c r="A48" s="16"/>
      <c r="B48" s="18" t="s">
        <v>198</v>
      </c>
      <c r="C48" s="17" t="s">
        <v>199</v>
      </c>
      <c r="D48" s="17" t="s">
        <v>84</v>
      </c>
      <c r="E48" s="17" t="s">
        <v>200</v>
      </c>
      <c r="F48" s="19"/>
      <c r="G48" s="20">
        <v>1.0</v>
      </c>
      <c r="H48" s="21"/>
      <c r="I48" s="21">
        <v>55.0</v>
      </c>
      <c r="J48" s="22">
        <v>287.0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201</v>
      </c>
      <c r="P48" t="s">
        <v>197</v>
      </c>
      <c r="Q48" t="s">
        <v>197</v>
      </c>
    </row>
    <row r="49" spans="1:18" customHeight="1" ht="58">
      <c r="A49" s="16"/>
      <c r="B49" s="18" t="s">
        <v>203</v>
      </c>
      <c r="C49" s="17" t="s">
        <v>204</v>
      </c>
      <c r="D49" s="17" t="s">
        <v>84</v>
      </c>
      <c r="E49" s="17" t="s">
        <v>205</v>
      </c>
      <c r="F49" s="19"/>
      <c r="G49" s="20">
        <v>1.0</v>
      </c>
      <c r="H49" s="21"/>
      <c r="I49" s="21">
        <v>55.0</v>
      </c>
      <c r="J49" s="22">
        <v>399.0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206</v>
      </c>
      <c r="P49" t="s">
        <v>202</v>
      </c>
      <c r="Q49" t="s">
        <v>202</v>
      </c>
    </row>
    <row r="50" spans="1:18" customHeight="1" ht="58">
      <c r="A50" s="16"/>
      <c r="B50" s="18" t="s">
        <v>208</v>
      </c>
      <c r="C50" s="17" t="s">
        <v>204</v>
      </c>
      <c r="D50" s="17" t="s">
        <v>84</v>
      </c>
      <c r="E50" s="17" t="s">
        <v>209</v>
      </c>
      <c r="F50" s="19"/>
      <c r="G50" s="20">
        <v>1.0</v>
      </c>
      <c r="H50" s="21"/>
      <c r="I50" s="21">
        <v>58.0</v>
      </c>
      <c r="J50" s="22">
        <v>2.0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210</v>
      </c>
      <c r="P50" t="s">
        <v>207</v>
      </c>
      <c r="Q50" t="s">
        <v>207</v>
      </c>
    </row>
    <row r="51" spans="1:18" customHeight="1" ht="58">
      <c r="A51" s="16"/>
      <c r="B51" s="18" t="s">
        <v>212</v>
      </c>
      <c r="C51" s="17" t="s">
        <v>204</v>
      </c>
      <c r="D51" s="17" t="s">
        <v>84</v>
      </c>
      <c r="E51" s="17" t="s">
        <v>213</v>
      </c>
      <c r="F51" s="19"/>
      <c r="G51" s="20">
        <v>1.0</v>
      </c>
      <c r="H51" s="21"/>
      <c r="I51" s="21">
        <v>55.0</v>
      </c>
      <c r="J51" s="22">
        <v>278.0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214</v>
      </c>
      <c r="P51" t="s">
        <v>211</v>
      </c>
      <c r="Q51" t="s">
        <v>211</v>
      </c>
    </row>
    <row r="52" spans="1:18" customHeight="1" ht="58">
      <c r="A52" s="16"/>
      <c r="B52" s="18" t="s">
        <v>216</v>
      </c>
      <c r="C52" s="17" t="s">
        <v>204</v>
      </c>
      <c r="D52" s="17" t="s">
        <v>84</v>
      </c>
      <c r="E52" s="17" t="s">
        <v>217</v>
      </c>
      <c r="F52" s="19"/>
      <c r="G52" s="20">
        <v>1.0</v>
      </c>
      <c r="H52" s="21"/>
      <c r="I52" s="21">
        <v>55.0</v>
      </c>
      <c r="J52" s="22">
        <v>454.0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218</v>
      </c>
      <c r="P52" t="s">
        <v>215</v>
      </c>
      <c r="Q52" t="s">
        <v>215</v>
      </c>
    </row>
    <row r="53" spans="1:18" customHeight="1" ht="58">
      <c r="A53" s="16"/>
      <c r="B53" s="18" t="s">
        <v>220</v>
      </c>
      <c r="C53" s="17" t="s">
        <v>204</v>
      </c>
      <c r="D53" s="17" t="s">
        <v>84</v>
      </c>
      <c r="E53" s="17" t="s">
        <v>221</v>
      </c>
      <c r="F53" s="19"/>
      <c r="G53" s="20">
        <v>1.0</v>
      </c>
      <c r="H53" s="21"/>
      <c r="I53" s="21">
        <v>55.0</v>
      </c>
      <c r="J53" s="22">
        <v>255.0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222</v>
      </c>
      <c r="P53" t="s">
        <v>219</v>
      </c>
      <c r="Q53" t="s">
        <v>219</v>
      </c>
    </row>
    <row r="54" spans="1:18" customHeight="1" ht="58">
      <c r="A54" s="16"/>
      <c r="B54" s="18" t="s">
        <v>224</v>
      </c>
      <c r="C54" s="17" t="s">
        <v>204</v>
      </c>
      <c r="D54" s="17" t="s">
        <v>84</v>
      </c>
      <c r="E54" s="17" t="s">
        <v>225</v>
      </c>
      <c r="F54" s="19"/>
      <c r="G54" s="20">
        <v>1.0</v>
      </c>
      <c r="H54" s="21"/>
      <c r="I54" s="21">
        <v>55.0</v>
      </c>
      <c r="J54" s="22">
        <v>103.0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226</v>
      </c>
      <c r="P54" t="s">
        <v>223</v>
      </c>
      <c r="Q54" t="s">
        <v>223</v>
      </c>
    </row>
    <row r="55" spans="1:18" customHeight="1" ht="58">
      <c r="A55" s="16"/>
      <c r="B55" s="18" t="s">
        <v>228</v>
      </c>
      <c r="C55" s="17" t="s">
        <v>204</v>
      </c>
      <c r="D55" s="17" t="s">
        <v>84</v>
      </c>
      <c r="E55" s="17" t="s">
        <v>229</v>
      </c>
      <c r="F55" s="19"/>
      <c r="G55" s="20">
        <v>1.0</v>
      </c>
      <c r="H55" s="21"/>
      <c r="I55" s="21">
        <v>55.0</v>
      </c>
      <c r="J55" s="22">
        <v>316.0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230</v>
      </c>
      <c r="P55" t="s">
        <v>227</v>
      </c>
      <c r="Q55" t="s">
        <v>227</v>
      </c>
    </row>
    <row r="56" spans="1:18" customHeight="1" ht="58">
      <c r="A56" s="16"/>
      <c r="B56" s="18" t="s">
        <v>232</v>
      </c>
      <c r="C56" s="17" t="s">
        <v>204</v>
      </c>
      <c r="D56" s="17" t="s">
        <v>84</v>
      </c>
      <c r="E56" s="17" t="s">
        <v>233</v>
      </c>
      <c r="F56" s="19"/>
      <c r="G56" s="20">
        <v>1.0</v>
      </c>
      <c r="H56" s="21"/>
      <c r="I56" s="21">
        <v>58.0</v>
      </c>
      <c r="J56" s="22">
        <v>3.0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234</v>
      </c>
      <c r="P56" t="s">
        <v>231</v>
      </c>
      <c r="Q56" t="s">
        <v>231</v>
      </c>
    </row>
    <row r="57" spans="1:18" customHeight="1" ht="58">
      <c r="A57" s="16"/>
      <c r="B57" s="18" t="s">
        <v>236</v>
      </c>
      <c r="C57" s="17" t="s">
        <v>204</v>
      </c>
      <c r="D57" s="17" t="s">
        <v>84</v>
      </c>
      <c r="E57" s="17" t="s">
        <v>237</v>
      </c>
      <c r="F57" s="19"/>
      <c r="G57" s="20">
        <v>1.0</v>
      </c>
      <c r="H57" s="21"/>
      <c r="I57" s="21">
        <v>55.0</v>
      </c>
      <c r="J57" s="22">
        <v>94.0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238</v>
      </c>
      <c r="P57" t="s">
        <v>235</v>
      </c>
      <c r="Q57" t="s">
        <v>235</v>
      </c>
    </row>
    <row r="58" spans="1:18" customHeight="1" ht="58">
      <c r="A58" s="16"/>
      <c r="B58" s="18" t="s">
        <v>240</v>
      </c>
      <c r="C58" s="17" t="s">
        <v>204</v>
      </c>
      <c r="D58" s="17" t="s">
        <v>84</v>
      </c>
      <c r="E58" s="17" t="s">
        <v>241</v>
      </c>
      <c r="F58" s="19"/>
      <c r="G58" s="20">
        <v>1.0</v>
      </c>
      <c r="H58" s="21"/>
      <c r="I58" s="21">
        <v>55.0</v>
      </c>
      <c r="J58" s="22">
        <v>215.0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242</v>
      </c>
      <c r="P58" t="s">
        <v>239</v>
      </c>
      <c r="Q58" t="s">
        <v>239</v>
      </c>
    </row>
    <row r="59" spans="1:18" customHeight="1" ht="58">
      <c r="A59" s="16"/>
      <c r="B59" s="18" t="s">
        <v>244</v>
      </c>
      <c r="C59" s="17" t="s">
        <v>245</v>
      </c>
      <c r="D59" s="17" t="s">
        <v>246</v>
      </c>
      <c r="E59" s="17" t="s">
        <v>247</v>
      </c>
      <c r="F59" s="19"/>
      <c r="G59" s="20">
        <v>1.0</v>
      </c>
      <c r="H59" s="21"/>
      <c r="I59" s="21">
        <v>198.0</v>
      </c>
      <c r="J59" s="22">
        <v>77.0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248</v>
      </c>
      <c r="P59" t="s">
        <v>243</v>
      </c>
      <c r="Q59" t="s">
        <v>243</v>
      </c>
    </row>
    <row r="60" spans="1:18" customHeight="1" ht="58">
      <c r="A60" s="16"/>
      <c r="B60" s="18" t="s">
        <v>250</v>
      </c>
      <c r="C60" s="17" t="s">
        <v>251</v>
      </c>
      <c r="D60" s="17" t="s">
        <v>84</v>
      </c>
      <c r="E60" s="17" t="s">
        <v>252</v>
      </c>
      <c r="F60" s="19"/>
      <c r="G60" s="20">
        <v>1.0</v>
      </c>
      <c r="H60" s="21"/>
      <c r="I60" s="21">
        <v>2.0</v>
      </c>
      <c r="J60" s="22">
        <v>2515.0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253</v>
      </c>
      <c r="P60" t="s">
        <v>249</v>
      </c>
      <c r="Q60" t="s">
        <v>249</v>
      </c>
    </row>
    <row r="61" spans="1:18" customHeight="1" ht="58">
      <c r="A61" s="16"/>
      <c r="B61" s="18" t="s">
        <v>255</v>
      </c>
      <c r="C61" s="17" t="s">
        <v>251</v>
      </c>
      <c r="D61" s="17" t="s">
        <v>84</v>
      </c>
      <c r="E61" s="17" t="s">
        <v>256</v>
      </c>
      <c r="F61" s="19"/>
      <c r="G61" s="20">
        <v>1.0</v>
      </c>
      <c r="H61" s="21"/>
      <c r="I61" s="21">
        <v>3.0</v>
      </c>
      <c r="J61" s="22">
        <v>3190.0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257</v>
      </c>
      <c r="P61" t="s">
        <v>254</v>
      </c>
      <c r="Q61" t="s">
        <v>254</v>
      </c>
    </row>
    <row r="62" spans="1:18" customHeight="1" ht="58">
      <c r="A62" s="16"/>
      <c r="B62" s="18" t="s">
        <v>259</v>
      </c>
      <c r="C62" s="17" t="s">
        <v>251</v>
      </c>
      <c r="D62" s="17" t="s">
        <v>84</v>
      </c>
      <c r="E62" s="17" t="s">
        <v>260</v>
      </c>
      <c r="F62" s="19"/>
      <c r="G62" s="20">
        <v>1.0</v>
      </c>
      <c r="H62" s="21"/>
      <c r="I62" s="21">
        <v>2.0</v>
      </c>
      <c r="J62" s="22">
        <v>3267.0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261</v>
      </c>
      <c r="P62" t="s">
        <v>258</v>
      </c>
      <c r="Q62" t="s">
        <v>258</v>
      </c>
    </row>
    <row r="63" spans="1:18" customHeight="1" ht="58">
      <c r="A63" s="16"/>
      <c r="B63" s="18" t="s">
        <v>263</v>
      </c>
      <c r="C63" s="17" t="s">
        <v>251</v>
      </c>
      <c r="D63" s="17" t="s">
        <v>84</v>
      </c>
      <c r="E63" s="17" t="s">
        <v>264</v>
      </c>
      <c r="F63" s="19"/>
      <c r="G63" s="20">
        <v>1.0</v>
      </c>
      <c r="H63" s="21"/>
      <c r="I63" s="21">
        <v>3.0</v>
      </c>
      <c r="J63" s="22">
        <v>2595.0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265</v>
      </c>
      <c r="P63" t="s">
        <v>262</v>
      </c>
      <c r="Q63" t="s">
        <v>262</v>
      </c>
    </row>
    <row r="64" spans="1:18" customHeight="1" ht="58">
      <c r="A64" s="16"/>
      <c r="B64" s="18" t="s">
        <v>267</v>
      </c>
      <c r="C64" s="17" t="s">
        <v>251</v>
      </c>
      <c r="D64" s="17" t="s">
        <v>84</v>
      </c>
      <c r="E64" s="17" t="s">
        <v>268</v>
      </c>
      <c r="F64" s="19"/>
      <c r="G64" s="20">
        <v>1.0</v>
      </c>
      <c r="H64" s="21"/>
      <c r="I64" s="21">
        <v>3.0</v>
      </c>
      <c r="J64" s="22">
        <v>2986.0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269</v>
      </c>
      <c r="P64" t="s">
        <v>266</v>
      </c>
      <c r="Q64" t="s">
        <v>266</v>
      </c>
    </row>
    <row r="65" spans="1:18" customHeight="1" ht="58">
      <c r="A65" s="16"/>
      <c r="B65" s="18" t="s">
        <v>271</v>
      </c>
      <c r="C65" s="17" t="s">
        <v>251</v>
      </c>
      <c r="D65" s="17" t="s">
        <v>84</v>
      </c>
      <c r="E65" s="17" t="s">
        <v>272</v>
      </c>
      <c r="F65" s="19"/>
      <c r="G65" s="20">
        <v>1.0</v>
      </c>
      <c r="H65" s="21"/>
      <c r="I65" s="21">
        <v>3.0</v>
      </c>
      <c r="J65" s="22">
        <v>2918.0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273</v>
      </c>
      <c r="P65" t="s">
        <v>270</v>
      </c>
      <c r="Q65" t="s">
        <v>270</v>
      </c>
    </row>
    <row r="66" spans="1:18" customHeight="1" ht="58">
      <c r="A66" s="16"/>
      <c r="B66" s="18" t="s">
        <v>275</v>
      </c>
      <c r="C66" s="17" t="s">
        <v>251</v>
      </c>
      <c r="D66" s="17" t="s">
        <v>84</v>
      </c>
      <c r="E66" s="17" t="s">
        <v>276</v>
      </c>
      <c r="F66" s="19"/>
      <c r="G66" s="20">
        <v>1.0</v>
      </c>
      <c r="H66" s="21"/>
      <c r="I66" s="21">
        <v>3.0</v>
      </c>
      <c r="J66" s="22">
        <v>1721.0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277</v>
      </c>
      <c r="P66" t="s">
        <v>274</v>
      </c>
      <c r="Q66" t="s">
        <v>274</v>
      </c>
    </row>
    <row r="67" spans="1:18" customHeight="1" ht="58">
      <c r="A67" s="16"/>
      <c r="B67" s="18" t="s">
        <v>279</v>
      </c>
      <c r="C67" s="17" t="s">
        <v>251</v>
      </c>
      <c r="D67" s="17" t="s">
        <v>84</v>
      </c>
      <c r="E67" s="17" t="s">
        <v>280</v>
      </c>
      <c r="F67" s="19"/>
      <c r="G67" s="20">
        <v>1.0</v>
      </c>
      <c r="H67" s="21"/>
      <c r="I67" s="21">
        <v>3.0</v>
      </c>
      <c r="J67" s="22">
        <v>4403.0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281</v>
      </c>
      <c r="P67" t="s">
        <v>278</v>
      </c>
      <c r="Q67" t="s">
        <v>278</v>
      </c>
    </row>
    <row r="68" spans="1:18" customHeight="1" ht="58">
      <c r="A68" s="16"/>
      <c r="B68" s="18" t="s">
        <v>283</v>
      </c>
      <c r="C68" s="17" t="s">
        <v>251</v>
      </c>
      <c r="D68" s="17" t="s">
        <v>84</v>
      </c>
      <c r="E68" s="17" t="s">
        <v>284</v>
      </c>
      <c r="F68" s="19"/>
      <c r="G68" s="20">
        <v>1.0</v>
      </c>
      <c r="H68" s="21"/>
      <c r="I68" s="21">
        <v>2.0</v>
      </c>
      <c r="J68" s="22">
        <v>2074.0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285</v>
      </c>
      <c r="P68" t="s">
        <v>282</v>
      </c>
      <c r="Q68" t="s">
        <v>282</v>
      </c>
    </row>
    <row r="69" spans="1:18" customHeight="1" ht="58">
      <c r="A69" s="16"/>
      <c r="B69" s="18" t="s">
        <v>287</v>
      </c>
      <c r="C69" s="17" t="s">
        <v>251</v>
      </c>
      <c r="D69" s="17" t="s">
        <v>84</v>
      </c>
      <c r="E69" s="17" t="s">
        <v>288</v>
      </c>
      <c r="F69" s="19"/>
      <c r="G69" s="20">
        <v>1.0</v>
      </c>
      <c r="H69" s="21"/>
      <c r="I69" s="21">
        <v>3.0</v>
      </c>
      <c r="J69" s="22">
        <v>2422.0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289</v>
      </c>
      <c r="P69" t="s">
        <v>286</v>
      </c>
      <c r="Q69" t="s">
        <v>286</v>
      </c>
    </row>
    <row r="70" spans="1:18" customHeight="1" ht="58">
      <c r="A70" s="16"/>
      <c r="B70" s="18" t="s">
        <v>291</v>
      </c>
      <c r="C70" s="17" t="s">
        <v>251</v>
      </c>
      <c r="D70" s="17" t="s">
        <v>84</v>
      </c>
      <c r="E70" s="17" t="s">
        <v>292</v>
      </c>
      <c r="F70" s="19"/>
      <c r="G70" s="20">
        <v>1.0</v>
      </c>
      <c r="H70" s="21"/>
      <c r="I70" s="21">
        <v>2.0</v>
      </c>
      <c r="J70" s="22">
        <v>3279.0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293</v>
      </c>
      <c r="P70" t="s">
        <v>290</v>
      </c>
      <c r="Q70" t="s">
        <v>290</v>
      </c>
    </row>
    <row r="71" spans="1:18" customHeight="1" ht="58">
      <c r="A71" s="16"/>
      <c r="B71" s="18" t="s">
        <v>295</v>
      </c>
      <c r="C71" s="17" t="s">
        <v>296</v>
      </c>
      <c r="D71" s="17" t="s">
        <v>84</v>
      </c>
      <c r="E71" s="17" t="s">
        <v>297</v>
      </c>
      <c r="F71" s="19"/>
      <c r="G71" s="20">
        <v>1.0</v>
      </c>
      <c r="H71" s="21"/>
      <c r="I71" s="21">
        <v>70.0</v>
      </c>
      <c r="J71" s="22">
        <v>26.0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298</v>
      </c>
      <c r="P71" t="s">
        <v>294</v>
      </c>
      <c r="Q71" t="s">
        <v>294</v>
      </c>
    </row>
    <row r="72" spans="1:18" customHeight="1" ht="58">
      <c r="A72" s="16"/>
      <c r="B72" s="18" t="s">
        <v>300</v>
      </c>
      <c r="C72" s="17" t="s">
        <v>301</v>
      </c>
      <c r="D72" s="17" t="s">
        <v>302</v>
      </c>
      <c r="E72" s="17"/>
      <c r="F72" s="19"/>
      <c r="G72" s="20">
        <v>1.0</v>
      </c>
      <c r="H72" s="21"/>
      <c r="I72" s="21">
        <v>162.0</v>
      </c>
      <c r="J72" s="22">
        <v>29.0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303</v>
      </c>
      <c r="P72" t="s">
        <v>299</v>
      </c>
      <c r="Q72" t="s">
        <v>299</v>
      </c>
    </row>
    <row r="73" spans="1:18" customHeight="1" ht="58">
      <c r="A73" s="16"/>
      <c r="B73" s="18" t="s">
        <v>305</v>
      </c>
      <c r="C73" s="17" t="s">
        <v>306</v>
      </c>
      <c r="D73" s="17" t="s">
        <v>307</v>
      </c>
      <c r="E73" s="17"/>
      <c r="F73" s="19"/>
      <c r="G73" s="20">
        <v>1.0</v>
      </c>
      <c r="H73" s="21"/>
      <c r="I73" s="21">
        <v>266.0</v>
      </c>
      <c r="J73" s="22">
        <v>72.0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308</v>
      </c>
      <c r="P73" t="s">
        <v>304</v>
      </c>
      <c r="Q73" t="s">
        <v>304</v>
      </c>
    </row>
    <row r="75" spans="1:18">
      <c r="I75" s="30" t="s">
        <v>309</v>
      </c>
      <c r="J75" s="33"/>
      <c r="K75" s="36" t="str">
        <f>COUNTIF(K7:K73,"&gt;0")</f>
      </c>
    </row>
    <row r="76" spans="1:18">
      <c r="I76" s="31" t="s">
        <v>310</v>
      </c>
      <c r="J76" s="34"/>
      <c r="K76" s="37" t="str">
        <f>SUM(K7:K73)</f>
      </c>
    </row>
    <row r="77" spans="1:18">
      <c r="I77" s="32" t="s">
        <v>311</v>
      </c>
      <c r="J77" s="35"/>
      <c r="K77" s="38" t="str">
        <f>SUM(L7:L73)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75:J75"/>
    <mergeCell ref="I76:J76"/>
    <mergeCell ref="I77:J77"/>
    <mergeCell ref="G5:I5"/>
  </mergeCells>
  <conditionalFormatting sqref="A7:M73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73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73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74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316</v>
      </c>
    </row>
    <row r="2" spans="1:12" customHeight="1" ht="26">
      <c r="A2" s="54" t="s">
        <v>317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318</v>
      </c>
      <c r="B6" s="56"/>
      <c r="C6" s="57" t="str">
        <f>'Прайс и заказ'!K75</f>
      </c>
      <c r="D6" s="58" t="s">
        <v>310</v>
      </c>
      <c r="E6" s="56"/>
      <c r="F6" s="57" t="str">
        <f>'Прайс и заказ'!K76</f>
      </c>
      <c r="G6" s="58" t="s">
        <v>311</v>
      </c>
      <c r="H6" s="56"/>
      <c r="I6" s="59" t="str">
        <f>'Прайс и заказ'!K77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319</v>
      </c>
      <c r="G8" s="60" t="s">
        <v>23</v>
      </c>
      <c r="H8" s="60" t="s">
        <v>24</v>
      </c>
      <c r="I8" s="60" t="s">
        <v>5</v>
      </c>
      <c r="J8" s="40" t="s">
        <v>312</v>
      </c>
      <c r="L8" s="40" t="s">
        <v>314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заказ'!$N$7:$N$73,0)+6,0)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заказ'!$N$7:$N$73,0)+6,0)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заказ'!$N$7:$N$73,0)+6,0)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заказ'!$N$7:$N$73,0)+6,0)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заказ'!$N$7:$N$73,0)+6,0)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заказ'!$N$7:$N$73,0)+6,0)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заказ'!$N$7:$N$73,0)+6,0)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заказ'!$N$7:$N$73,0)+6,0)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заказ'!$N$7:$N$73,0)+6,0)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заказ'!$N$7:$N$73,0)+6,0)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заказ'!$N$7:$N$73,0)+6,0)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заказ'!$N$7:$N$73,0)+6,0)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заказ'!$N$7:$N$73,0)+6,0)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заказ'!$N$7:$N$73,0)+6,0)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заказ'!$N$7:$N$73,0)+6,0)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заказ'!$N$7:$N$73,0)+6,0)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заказ'!$N$7:$N$73,0)+6,0)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заказ'!$N$7:$N$73,0)+6,0)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заказ'!$N$7:$N$73,0)+6,0)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заказ'!$N$7:$N$73,0)+6,0)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заказ'!$N$7:$N$73,0)+6,0)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заказ'!$N$7:$N$73,0)+6,0)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заказ'!$N$7:$N$73,0)+6,0)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заказ'!$N$7:$N$73,0)+6,0)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заказ'!$N$7:$N$73,0)+6,0)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заказ'!$N$7:$N$73,0)+6,0)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заказ'!$N$7:$N$73,0)+6,0)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заказ'!$N$7:$N$73,0)+6,0)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заказ'!$N$7:$N$73,0)+6,0)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заказ'!$N$7:$N$73,0)+6,0)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заказ'!$N$7:$N$73,0)+6,0)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заказ'!$N$7:$N$73,0)+6,0)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заказ'!$N$7:$N$73,0)+6,0)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заказ'!$N$7:$N$73,0)+6,0)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заказ'!$N$7:$N$73,0)+6,0)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заказ'!$N$7:$N$73,0)+6,0)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заказ'!$N$7:$N$73,0)+6,0)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заказ'!$N$7:$N$73,0)+6,0)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заказ'!$N$7:$N$73,0)+6,0)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заказ'!$N$7:$N$73,0)+6,0)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заказ'!$N$7:$N$73,0)+6,0)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заказ'!$N$7:$N$73,0)+6,0)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заказ'!$N$7:$N$73,0)+6,0)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заказ'!$N$7:$N$73,0)+6,0)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заказ'!$N$7:$N$73,0)+6,0)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заказ'!$N$7:$N$73,0)+6,0)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заказ'!$N$7:$N$73,0)+6,0)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заказ'!$N$7:$N$73,0)+6,0)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заказ'!$N$7:$N$73,0)+6,0)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заказ'!$N$7:$N$73,0)+6,0)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заказ'!$N$7:$N$73,0)+6,0)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заказ'!$N$7:$N$73,0)+6,0)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заказ'!$N$7:$N$73,0)+6,0)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заказ'!$N$7:$N$73,0)+6,0)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заказ'!$N$7:$N$73,0)+6,0)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заказ'!$N$7:$N$73,0)+6,0)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заказ'!$N$7:$N$73,0)+6,0)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заказ'!$N$7:$N$73,0)+6,0)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заказ'!$N$7:$N$73,0)+6,0)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заказ'!$N$7:$N$73,0)+6,0)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заказ'!$N$7:$N$73,0)+6,0)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заказ'!$N$7:$N$73,0)+6,0)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заказ'!$N$7:$N$73,0)+6,0)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заказ'!$N$7:$N$73,0)+6,0)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заказ'!$N$7:$N$73,0)+6,0)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заказ'!$N$7:$N$73,0)+6,0)</f>
      </c>
      <c r="L74" t="str">
        <f>IF($J74=0,"",IF(INDEX('Прайс и заказ'!Q:Q,$J74)="","",INDEX('Прайс и заказ'!Q:Q,$J74)))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74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320</v>
      </c>
    </row>
    <row r="2" spans="1:6">
      <c r="A2" t="s">
        <v>321</v>
      </c>
    </row>
    <row r="3" spans="1:6">
      <c r="A3" t="s">
        <v>322</v>
      </c>
    </row>
    <row r="4" spans="1:6">
      <c r="A4" t="s">
        <v>323</v>
      </c>
    </row>
    <row r="5" spans="1:6">
      <c r="A5" t="s">
        <v>324</v>
      </c>
      <c r="B5" t="s">
        <v>325</v>
      </c>
      <c r="C5" t="s">
        <v>326</v>
      </c>
      <c r="D5" t="s">
        <v>327</v>
      </c>
    </row>
    <row r="6" spans="1:6">
      <c r="A6" t="s">
        <v>328</v>
      </c>
      <c r="B6" t="s">
        <v>329</v>
      </c>
      <c r="C6" t="s">
        <v>330</v>
      </c>
      <c r="D6" t="s">
        <v>331</v>
      </c>
      <c r="E6" t="s">
        <v>332</v>
      </c>
      <c r="F6" t="s">
        <v>333</v>
      </c>
    </row>
    <row r="7" spans="1:6">
      <c r="A7" t="s">
        <v>334</v>
      </c>
      <c r="B7">
        <v>6</v>
      </c>
      <c r="C7" t="s">
        <v>335</v>
      </c>
      <c r="D7" t="s">
        <v>336</v>
      </c>
      <c r="E7" t="s">
        <v>337</v>
      </c>
      <c r="F7" t="s">
        <v>338</v>
      </c>
    </row>
    <row r="8" spans="1:6">
      <c r="A8" t="s">
        <v>339</v>
      </c>
      <c r="B8">
        <v>8</v>
      </c>
      <c r="C8" t="s">
        <v>340</v>
      </c>
      <c r="D8" t="s">
        <v>341</v>
      </c>
      <c r="E8" t="s">
        <v>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2026-10-01T19:39:38+04:00</dcterms:created>
  <dcterms:modified xsi:type="dcterms:W3CDTF">2026-10-01T19:39:38+04:00</dcterms:modified>
  <dc:title>Прайс-лист LavrPack — Распродажа — Декор и аксессуары</dc:title>
  <dc:description>Сформировано на www.lavrpack.ru 01.10.2026 19:39</dc:description>
  <dc:subject/>
  <cp:keywords/>
  <cp:category/>
</cp:coreProperties>
</file>